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3.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0"/>
  <workbookPr codeName="ThisWorkbook" defaultThemeVersion="166925"/>
  <mc:AlternateContent xmlns:mc="http://schemas.openxmlformats.org/markup-compatibility/2006">
    <mc:Choice Requires="x15">
      <x15ac:absPath xmlns:x15ac="http://schemas.microsoft.com/office/spreadsheetml/2010/11/ac" url="C:\Users\0186\Desktop\"/>
    </mc:Choice>
  </mc:AlternateContent>
  <xr:revisionPtr revIDLastSave="0" documentId="13_ncr:1_{950CC83F-1804-4AA0-8883-93AEF4AAF4F1}" xr6:coauthVersionLast="36" xr6:coauthVersionMax="36" xr10:uidLastSave="{00000000-0000-0000-0000-000000000000}"/>
  <bookViews>
    <workbookView xWindow="0" yWindow="0" windowWidth="18210" windowHeight="9600" tabRatio="782" xr2:uid="{6C5A0C6C-450E-4EFC-8F3D-FB49C592B8B4}"/>
  </bookViews>
  <sheets>
    <sheet name="法人" sheetId="5" r:id="rId1"/>
    <sheet name="個人事業主" sheetId="4" r:id="rId2"/>
    <sheet name="個人事業主(白色申告・住民税申告)" sheetId="7" r:id="rId3"/>
  </sheets>
  <definedNames>
    <definedName name="_xlnm.Print_Area" localSheetId="1">個人事業主!$A$1:$M$62</definedName>
    <definedName name="_xlnm.Print_Area" localSheetId="2">'個人事業主(白色申告・住民税申告)'!$A$1:$M$62</definedName>
    <definedName name="_xlnm.Print_Area" localSheetId="0">法人!$A$1:$M$34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53" i="7" l="1"/>
  <c r="I23" i="7" l="1"/>
  <c r="I23" i="4"/>
  <c r="M53" i="7" l="1"/>
  <c r="B14" i="7" s="1"/>
  <c r="I34" i="7"/>
  <c r="K36" i="7" s="1"/>
  <c r="I34" i="4"/>
  <c r="K36" i="4" s="1"/>
  <c r="L52" i="4"/>
  <c r="M34" i="7" l="1"/>
  <c r="M23" i="7"/>
  <c r="I21" i="5"/>
  <c r="K23" i="5" s="1"/>
  <c r="B13" i="7" l="1"/>
  <c r="M21" i="5"/>
  <c r="B13" i="5" s="1"/>
  <c r="M52" i="4"/>
  <c r="B14" i="4" s="1"/>
  <c r="M34" i="4" l="1"/>
  <c r="M23" i="4"/>
  <c r="B13" i="4" l="1"/>
</calcChain>
</file>

<file path=xl/sharedStrings.xml><?xml version="1.0" encoding="utf-8"?>
<sst xmlns="http://schemas.openxmlformats.org/spreadsheetml/2006/main" count="196" uniqueCount="105">
  <si>
    <t>申請者</t>
    <rPh sb="0" eb="3">
      <t>シンセイシャ</t>
    </rPh>
    <phoneticPr fontId="1"/>
  </si>
  <si>
    <t>…(1)</t>
    <phoneticPr fontId="1"/>
  </si>
  <si>
    <t>…(2)</t>
  </si>
  <si>
    <t>…(3)</t>
  </si>
  <si>
    <t>ア</t>
    <phoneticPr fontId="1"/>
  </si>
  <si>
    <t>事業</t>
    <rPh sb="0" eb="2">
      <t>ジギョウ</t>
    </rPh>
    <phoneticPr fontId="1"/>
  </si>
  <si>
    <t>営業等</t>
    <rPh sb="0" eb="3">
      <t>エイギョウトウ</t>
    </rPh>
    <phoneticPr fontId="1"/>
  </si>
  <si>
    <t>イ</t>
    <phoneticPr fontId="1"/>
  </si>
  <si>
    <t>ウ</t>
    <phoneticPr fontId="1"/>
  </si>
  <si>
    <t>エ</t>
    <phoneticPr fontId="1"/>
  </si>
  <si>
    <t>オ</t>
    <phoneticPr fontId="1"/>
  </si>
  <si>
    <t>カ</t>
    <phoneticPr fontId="1"/>
  </si>
  <si>
    <t>キ</t>
    <phoneticPr fontId="1"/>
  </si>
  <si>
    <t>ク</t>
    <phoneticPr fontId="1"/>
  </si>
  <si>
    <t>ケ</t>
    <phoneticPr fontId="1"/>
  </si>
  <si>
    <t>コ</t>
    <phoneticPr fontId="1"/>
  </si>
  <si>
    <t>サ</t>
    <phoneticPr fontId="1"/>
  </si>
  <si>
    <t>農業</t>
    <rPh sb="0" eb="2">
      <t>ノウギョウ</t>
    </rPh>
    <phoneticPr fontId="1"/>
  </si>
  <si>
    <t>不動産</t>
    <rPh sb="0" eb="3">
      <t>フドウサン</t>
    </rPh>
    <phoneticPr fontId="1"/>
  </si>
  <si>
    <t>配当</t>
    <rPh sb="0" eb="2">
      <t>ハイトウ</t>
    </rPh>
    <phoneticPr fontId="1"/>
  </si>
  <si>
    <t>給与</t>
    <rPh sb="0" eb="2">
      <t>キュウヨ</t>
    </rPh>
    <phoneticPr fontId="1"/>
  </si>
  <si>
    <t>雑</t>
    <rPh sb="0" eb="1">
      <t>ザツ</t>
    </rPh>
    <phoneticPr fontId="1"/>
  </si>
  <si>
    <t>公的年金等</t>
    <rPh sb="0" eb="5">
      <t>コウテキネンキントウ</t>
    </rPh>
    <phoneticPr fontId="1"/>
  </si>
  <si>
    <t>業務</t>
    <rPh sb="0" eb="2">
      <t>ギョウム</t>
    </rPh>
    <phoneticPr fontId="1"/>
  </si>
  <si>
    <t>その他</t>
    <rPh sb="2" eb="3">
      <t>タ</t>
    </rPh>
    <phoneticPr fontId="1"/>
  </si>
  <si>
    <t>総合譲渡</t>
    <rPh sb="0" eb="2">
      <t>ソウゴウ</t>
    </rPh>
    <rPh sb="2" eb="3">
      <t>ユズ</t>
    </rPh>
    <rPh sb="3" eb="4">
      <t>ワタ</t>
    </rPh>
    <phoneticPr fontId="1"/>
  </si>
  <si>
    <t>短期</t>
    <rPh sb="0" eb="2">
      <t>タンキ</t>
    </rPh>
    <phoneticPr fontId="1"/>
  </si>
  <si>
    <t>長期</t>
    <rPh sb="0" eb="2">
      <t>チョウキ</t>
    </rPh>
    <phoneticPr fontId="1"/>
  </si>
  <si>
    <t>一時</t>
    <rPh sb="0" eb="2">
      <t>イットキ</t>
    </rPh>
    <phoneticPr fontId="1"/>
  </si>
  <si>
    <t>シ</t>
    <phoneticPr fontId="1"/>
  </si>
  <si>
    <t>…(4)</t>
    <phoneticPr fontId="1"/>
  </si>
  <si>
    <t>収入金額等</t>
    <rPh sb="0" eb="5">
      <t>シュウニュウキンガクトウ</t>
    </rPh>
    <phoneticPr fontId="1"/>
  </si>
  <si>
    <t>家事消費</t>
    <rPh sb="0" eb="4">
      <t>カジショウヒ</t>
    </rPh>
    <phoneticPr fontId="1"/>
  </si>
  <si>
    <t>その他の収入</t>
    <rPh sb="2" eb="3">
      <t>タ</t>
    </rPh>
    <rPh sb="4" eb="6">
      <t>シュウニュウ</t>
    </rPh>
    <phoneticPr fontId="1"/>
  </si>
  <si>
    <t>売上（収入）金額</t>
    <rPh sb="0" eb="2">
      <t>ウリアゲ</t>
    </rPh>
    <rPh sb="3" eb="5">
      <t>シュウニュウ</t>
    </rPh>
    <rPh sb="6" eb="8">
      <t>キンガク</t>
    </rPh>
    <phoneticPr fontId="1"/>
  </si>
  <si>
    <t>雑収入</t>
    <rPh sb="0" eb="3">
      <t>ザッシュウニュウ</t>
    </rPh>
    <phoneticPr fontId="1"/>
  </si>
  <si>
    <t>家事消費等</t>
    <rPh sb="0" eb="4">
      <t>カジショウヒ</t>
    </rPh>
    <rPh sb="4" eb="5">
      <t>トウ</t>
    </rPh>
    <phoneticPr fontId="1"/>
  </si>
  <si>
    <t>売上（収入）金額
（雑収入を含む）</t>
    <rPh sb="0" eb="2">
      <t>ウリアゲ</t>
    </rPh>
    <rPh sb="3" eb="5">
      <t>シュウニュウ</t>
    </rPh>
    <rPh sb="6" eb="8">
      <t>キンガク</t>
    </rPh>
    <rPh sb="10" eb="13">
      <t>ザッシュウニュウ</t>
    </rPh>
    <rPh sb="14" eb="15">
      <t>フク</t>
    </rPh>
    <phoneticPr fontId="1"/>
  </si>
  <si>
    <t>…①</t>
    <phoneticPr fontId="1"/>
  </si>
  <si>
    <t>…②</t>
    <phoneticPr fontId="1"/>
  </si>
  <si>
    <t>▼確定申告書第一表の「収入金額等」に記載の金額を入力してください</t>
    <rPh sb="1" eb="6">
      <t>カクテイシンコクショ</t>
    </rPh>
    <rPh sb="6" eb="7">
      <t>ダイ</t>
    </rPh>
    <rPh sb="7" eb="9">
      <t>イチヒョウ</t>
    </rPh>
    <rPh sb="11" eb="15">
      <t>シュウニュウキンガク</t>
    </rPh>
    <rPh sb="15" eb="16">
      <t>トウ</t>
    </rPh>
    <rPh sb="18" eb="20">
      <t>キサイ</t>
    </rPh>
    <rPh sb="21" eb="23">
      <t>キンガク</t>
    </rPh>
    <rPh sb="24" eb="26">
      <t>ニュウリョク</t>
    </rPh>
    <phoneticPr fontId="1"/>
  </si>
  <si>
    <t>単位：円</t>
    <rPh sb="0" eb="2">
      <t>タンイ</t>
    </rPh>
    <rPh sb="3" eb="4">
      <t>エン</t>
    </rPh>
    <phoneticPr fontId="1"/>
  </si>
  <si>
    <t>≧50万円</t>
    <rPh sb="3" eb="4">
      <t>マン</t>
    </rPh>
    <rPh sb="4" eb="5">
      <t>エン</t>
    </rPh>
    <phoneticPr fontId="1"/>
  </si>
  <si>
    <r>
      <t>法人事業概況説明書における</t>
    </r>
    <r>
      <rPr>
        <b/>
        <sz val="11"/>
        <color theme="1"/>
        <rFont val="メイリオ"/>
        <family val="3"/>
        <charset val="128"/>
      </rPr>
      <t>「売上（収入）高」</t>
    </r>
    <rPh sb="0" eb="9">
      <t>ホウジンジギョウガイキョウセツメイショ</t>
    </rPh>
    <rPh sb="14" eb="16">
      <t>ウリアゲ</t>
    </rPh>
    <rPh sb="17" eb="19">
      <t>シュウニュウ</t>
    </rPh>
    <rPh sb="20" eb="21">
      <t>ダカ</t>
    </rPh>
    <phoneticPr fontId="1"/>
  </si>
  <si>
    <t>誓約書（別紙）</t>
    <rPh sb="0" eb="3">
      <t>セイヤクショ</t>
    </rPh>
    <rPh sb="4" eb="6">
      <t>ベッシ</t>
    </rPh>
    <phoneticPr fontId="1"/>
  </si>
  <si>
    <t>　代表者名</t>
    <rPh sb="1" eb="5">
      <t>ダイヒョウシャメイ</t>
    </rPh>
    <phoneticPr fontId="1"/>
  </si>
  <si>
    <t>≧50％</t>
    <phoneticPr fontId="1"/>
  </si>
  <si>
    <t>町内に主たる事務所又は事業所を有する</t>
    <rPh sb="0" eb="2">
      <t>チョウナイ</t>
    </rPh>
    <rPh sb="3" eb="4">
      <t>シュ</t>
    </rPh>
    <rPh sb="6" eb="9">
      <t>ジムショ</t>
    </rPh>
    <rPh sb="9" eb="10">
      <t>マタ</t>
    </rPh>
    <rPh sb="11" eb="14">
      <t>ジギョウショ</t>
    </rPh>
    <rPh sb="15" eb="16">
      <t>ユウ</t>
    </rPh>
    <phoneticPr fontId="1"/>
  </si>
  <si>
    <t>…(2)</t>
    <phoneticPr fontId="1"/>
  </si>
  <si>
    <t>(1)+(2)-(3)=</t>
    <phoneticPr fontId="1"/>
  </si>
  <si>
    <t>※e-Taxによる申告の場合は「受信通知(メール詳細)」を添付。ただし、確定申告書の上部に「電子申告の日時」と「受付番号」の記載のあるものは「受信通知(メール詳細)」の添付不要。</t>
    <phoneticPr fontId="1"/>
  </si>
  <si>
    <t>…※</t>
    <phoneticPr fontId="1"/>
  </si>
  <si>
    <t>直近の確定申告を行っている</t>
    <rPh sb="0" eb="2">
      <t>チョッキン</t>
    </rPh>
    <rPh sb="3" eb="7">
      <t>カクテイシンコク</t>
    </rPh>
    <rPh sb="8" eb="9">
      <t>オコナ</t>
    </rPh>
    <phoneticPr fontId="1"/>
  </si>
  <si>
    <t>売上高が50万円以上である</t>
    <rPh sb="0" eb="3">
      <t>ウリアゲダカ</t>
    </rPh>
    <rPh sb="6" eb="10">
      <t>マンエンイジョウ</t>
    </rPh>
    <phoneticPr fontId="1"/>
  </si>
  <si>
    <t>販売金額</t>
    <rPh sb="0" eb="2">
      <t>ハンバイ</t>
    </rPh>
    <rPh sb="2" eb="4">
      <t>キンガク</t>
    </rPh>
    <phoneticPr fontId="1"/>
  </si>
  <si>
    <t>金額</t>
    <rPh sb="0" eb="2">
      <t>キンガク</t>
    </rPh>
    <phoneticPr fontId="1"/>
  </si>
  <si>
    <t>事業消費</t>
    <rPh sb="0" eb="2">
      <t>ジギョウ</t>
    </rPh>
    <rPh sb="2" eb="4">
      <t>ショウヒ</t>
    </rPh>
    <phoneticPr fontId="1"/>
  </si>
  <si>
    <t>…(2)</t>
    <phoneticPr fontId="1"/>
  </si>
  <si>
    <t>…(3)</t>
    <phoneticPr fontId="1"/>
  </si>
  <si>
    <t>　事業者名</t>
    <rPh sb="1" eb="4">
      <t>ジギョウシャ</t>
    </rPh>
    <rPh sb="4" eb="5">
      <t>メイ</t>
    </rPh>
    <phoneticPr fontId="1"/>
  </si>
  <si>
    <t>(1)-(2)-(3)=</t>
    <phoneticPr fontId="1"/>
  </si>
  <si>
    <t>農産物の棚卸高</t>
    <rPh sb="0" eb="3">
      <t>ノウサンブツ</t>
    </rPh>
    <rPh sb="4" eb="7">
      <t>タナオロシダカ</t>
    </rPh>
    <phoneticPr fontId="1"/>
  </si>
  <si>
    <t>期首</t>
    <rPh sb="0" eb="2">
      <t>キシュ</t>
    </rPh>
    <phoneticPr fontId="1"/>
  </si>
  <si>
    <t>期末</t>
    <rPh sb="0" eb="2">
      <t>キマツ</t>
    </rPh>
    <phoneticPr fontId="1"/>
  </si>
  <si>
    <t>…(5)</t>
    <phoneticPr fontId="1"/>
  </si>
  <si>
    <t>(1)+(2)-(3)+(4)-(5)=</t>
    <phoneticPr fontId="1"/>
  </si>
  <si>
    <r>
      <t>▼青色申告決算書</t>
    </r>
    <r>
      <rPr>
        <u/>
        <sz val="10"/>
        <color theme="1"/>
        <rFont val="メイリオ"/>
        <family val="3"/>
        <charset val="128"/>
      </rPr>
      <t>（一般用）</t>
    </r>
    <r>
      <rPr>
        <sz val="10"/>
        <color theme="1"/>
        <rFont val="メイリオ"/>
        <family val="3"/>
        <charset val="128"/>
      </rPr>
      <t>に記載の金額を記入してください</t>
    </r>
    <rPh sb="1" eb="5">
      <t>アオイロシンコク</t>
    </rPh>
    <rPh sb="5" eb="8">
      <t>ケッサンショ</t>
    </rPh>
    <rPh sb="9" eb="12">
      <t>イッパンヨウ</t>
    </rPh>
    <rPh sb="14" eb="16">
      <t>キサイ</t>
    </rPh>
    <rPh sb="17" eb="19">
      <t>キンガク</t>
    </rPh>
    <rPh sb="20" eb="22">
      <t>キニュウ</t>
    </rPh>
    <phoneticPr fontId="1"/>
  </si>
  <si>
    <r>
      <t>▼青色申告決算書</t>
    </r>
    <r>
      <rPr>
        <u/>
        <sz val="10"/>
        <color theme="1"/>
        <rFont val="メイリオ"/>
        <family val="3"/>
        <charset val="128"/>
      </rPr>
      <t>（農業所得用）</t>
    </r>
    <r>
      <rPr>
        <sz val="10"/>
        <color theme="1"/>
        <rFont val="メイリオ"/>
        <family val="3"/>
        <charset val="128"/>
      </rPr>
      <t>に記載の金額を記入してください</t>
    </r>
    <rPh sb="1" eb="3">
      <t>アオイロ</t>
    </rPh>
    <rPh sb="3" eb="5">
      <t>シンコク</t>
    </rPh>
    <rPh sb="5" eb="8">
      <t>ケッサンショ</t>
    </rPh>
    <rPh sb="9" eb="14">
      <t>ノウギョウショトクヨウ</t>
    </rPh>
    <rPh sb="16" eb="18">
      <t>キサイ</t>
    </rPh>
    <rPh sb="19" eb="21">
      <t>キンガク</t>
    </rPh>
    <rPh sb="22" eb="24">
      <t>キニュウ</t>
    </rPh>
    <phoneticPr fontId="1"/>
  </si>
  <si>
    <t>(その他の収入のうち)生活支援及び設備投資に係る補助金</t>
    <rPh sb="3" eb="4">
      <t>タ</t>
    </rPh>
    <rPh sb="5" eb="7">
      <t>シュウニュウ</t>
    </rPh>
    <rPh sb="11" eb="16">
      <t>セイカツシエンオヨ</t>
    </rPh>
    <rPh sb="17" eb="21">
      <t>セツビトウシ</t>
    </rPh>
    <rPh sb="22" eb="23">
      <t>カカ</t>
    </rPh>
    <rPh sb="24" eb="27">
      <t>ホジョキン</t>
    </rPh>
    <phoneticPr fontId="1"/>
  </si>
  <si>
    <r>
      <rPr>
        <sz val="16"/>
        <color theme="1"/>
        <rFont val="メイリオ"/>
        <family val="3"/>
        <charset val="128"/>
      </rPr>
      <t xml:space="preserve">① </t>
    </r>
    <r>
      <rPr>
        <sz val="14"/>
        <color theme="1"/>
        <rFont val="メイリオ"/>
        <family val="3"/>
        <charset val="128"/>
      </rPr>
      <t>売上高が50万円以上である</t>
    </r>
    <rPh sb="2" eb="5">
      <t>ウリアゲダカ</t>
    </rPh>
    <rPh sb="8" eb="12">
      <t>マンエンイジョウ</t>
    </rPh>
    <phoneticPr fontId="1"/>
  </si>
  <si>
    <r>
      <t>▼収支内訳書</t>
    </r>
    <r>
      <rPr>
        <u/>
        <sz val="10"/>
        <color theme="1"/>
        <rFont val="メイリオ"/>
        <family val="3"/>
        <charset val="128"/>
      </rPr>
      <t>（一般用）</t>
    </r>
    <r>
      <rPr>
        <sz val="10"/>
        <color theme="1"/>
        <rFont val="メイリオ"/>
        <family val="3"/>
        <charset val="128"/>
      </rPr>
      <t>に記載の金額を記入してください</t>
    </r>
    <rPh sb="1" eb="3">
      <t>シュウシ</t>
    </rPh>
    <rPh sb="3" eb="6">
      <t>ウチワケショ</t>
    </rPh>
    <rPh sb="7" eb="10">
      <t>イッパンヨウ</t>
    </rPh>
    <rPh sb="12" eb="14">
      <t>キサイ</t>
    </rPh>
    <rPh sb="15" eb="17">
      <t>キンガク</t>
    </rPh>
    <rPh sb="18" eb="20">
      <t>キニュウ</t>
    </rPh>
    <phoneticPr fontId="1"/>
  </si>
  <si>
    <r>
      <t>▼収支内訳書</t>
    </r>
    <r>
      <rPr>
        <u/>
        <sz val="10"/>
        <color theme="1"/>
        <rFont val="メイリオ"/>
        <family val="3"/>
        <charset val="128"/>
      </rPr>
      <t>（農業所得用）</t>
    </r>
    <r>
      <rPr>
        <sz val="10"/>
        <color theme="1"/>
        <rFont val="メイリオ"/>
        <family val="3"/>
        <charset val="128"/>
      </rPr>
      <t>に記載の金額を記入してください</t>
    </r>
    <rPh sb="1" eb="3">
      <t>シュウシ</t>
    </rPh>
    <rPh sb="3" eb="6">
      <t>ウチワケショ</t>
    </rPh>
    <rPh sb="7" eb="12">
      <t>ノウギョウショトクヨウ</t>
    </rPh>
    <rPh sb="14" eb="16">
      <t>キサイ</t>
    </rPh>
    <rPh sb="17" eb="19">
      <t>キンガク</t>
    </rPh>
    <rPh sb="20" eb="22">
      <t>キニュウ</t>
    </rPh>
    <phoneticPr fontId="1"/>
  </si>
  <si>
    <t>※必要に応じて上記以外の書類提出を求める場合があります。</t>
    <rPh sb="1" eb="3">
      <t>ヒツヨウ</t>
    </rPh>
    <rPh sb="4" eb="5">
      <t>オウ</t>
    </rPh>
    <rPh sb="7" eb="11">
      <t>ジョウキイガイ</t>
    </rPh>
    <rPh sb="12" eb="16">
      <t>ショルイテイシュツ</t>
    </rPh>
    <rPh sb="17" eb="18">
      <t>モト</t>
    </rPh>
    <rPh sb="20" eb="22">
      <t>バアイ</t>
    </rPh>
    <phoneticPr fontId="1"/>
  </si>
  <si>
    <r>
      <rPr>
        <sz val="16"/>
        <color theme="1"/>
        <rFont val="メイリオ"/>
        <family val="3"/>
        <charset val="128"/>
      </rPr>
      <t>②</t>
    </r>
    <r>
      <rPr>
        <sz val="14"/>
        <color theme="1"/>
        <rFont val="メイリオ"/>
        <family val="3"/>
        <charset val="128"/>
      </rPr>
      <t>「営業等」及び「農業」収入の合計額が全体の収入金額の50％以上を占める</t>
    </r>
    <rPh sb="12" eb="14">
      <t>シュウニュウ</t>
    </rPh>
    <phoneticPr fontId="1"/>
  </si>
  <si>
    <t>▼確定申告書第一表／町県民税申告書の「収入金額等」に記載の金額を入力してください</t>
    <rPh sb="1" eb="6">
      <t>カクテイシンコクショ</t>
    </rPh>
    <rPh sb="6" eb="9">
      <t>ダイイチヒョウ</t>
    </rPh>
    <rPh sb="10" eb="11">
      <t>チョウ</t>
    </rPh>
    <rPh sb="11" eb="14">
      <t>ケンミンゼイ</t>
    </rPh>
    <rPh sb="14" eb="17">
      <t>シンコクショ</t>
    </rPh>
    <rPh sb="19" eb="23">
      <t>シュウニュウキンガク</t>
    </rPh>
    <rPh sb="23" eb="24">
      <t>トウ</t>
    </rPh>
    <rPh sb="26" eb="28">
      <t>キサイ</t>
    </rPh>
    <rPh sb="29" eb="31">
      <t>キンガク</t>
    </rPh>
    <rPh sb="32" eb="34">
      <t>ニュウリョク</t>
    </rPh>
    <phoneticPr fontId="1"/>
  </si>
  <si>
    <r>
      <t>エ</t>
    </r>
    <r>
      <rPr>
        <sz val="11"/>
        <color theme="1"/>
        <rFont val="Verdana"/>
        <family val="2"/>
      </rPr>
      <t>*</t>
    </r>
    <phoneticPr fontId="1"/>
  </si>
  <si>
    <r>
      <t>利　　　　子</t>
    </r>
    <r>
      <rPr>
        <sz val="11"/>
        <color theme="1"/>
        <rFont val="Verdana"/>
        <family val="2"/>
      </rPr>
      <t>*</t>
    </r>
    <rPh sb="0" eb="1">
      <t>リ</t>
    </rPh>
    <rPh sb="5" eb="6">
      <t>コ</t>
    </rPh>
    <phoneticPr fontId="1"/>
  </si>
  <si>
    <t>※雑収入を売上に含める場合、損益計算書または総勘定元帳など雑収入の内訳(金額)が確認できる書類を添付</t>
    <rPh sb="1" eb="4">
      <t>ザッシュウニュウ</t>
    </rPh>
    <rPh sb="5" eb="7">
      <t>ウリアゲ</t>
    </rPh>
    <rPh sb="8" eb="9">
      <t>フク</t>
    </rPh>
    <rPh sb="11" eb="13">
      <t>バアイ</t>
    </rPh>
    <rPh sb="14" eb="19">
      <t>ソンエキケイサンショ</t>
    </rPh>
    <rPh sb="22" eb="27">
      <t>ソウカンジョウモトチョウ</t>
    </rPh>
    <rPh sb="29" eb="32">
      <t>ザッシュウニュウ</t>
    </rPh>
    <rPh sb="33" eb="35">
      <t>ウチワケ</t>
    </rPh>
    <rPh sb="36" eb="38">
      <t>キンガク</t>
    </rPh>
    <rPh sb="40" eb="42">
      <t>カクニン</t>
    </rPh>
    <rPh sb="45" eb="47">
      <t>ショルイ</t>
    </rPh>
    <rPh sb="48" eb="50">
      <t>テンプ</t>
    </rPh>
    <phoneticPr fontId="1"/>
  </si>
  <si>
    <t>税務申告書 （直近の確定申告に係る法人事業概況説明書の写し）</t>
    <rPh sb="0" eb="5">
      <t>ゼイムシンコクショ</t>
    </rPh>
    <phoneticPr fontId="1"/>
  </si>
  <si>
    <t>※利子(エ)：住民税申告を行っている方で金額の記載のある場合のみ入力してください</t>
    <rPh sb="1" eb="3">
      <t>リシ</t>
    </rPh>
    <rPh sb="7" eb="12">
      <t>ジュウミンゼイシンコク</t>
    </rPh>
    <rPh sb="13" eb="14">
      <t>オコナ</t>
    </rPh>
    <rPh sb="18" eb="19">
      <t>カタ</t>
    </rPh>
    <rPh sb="20" eb="22">
      <t>キンガク</t>
    </rPh>
    <rPh sb="23" eb="25">
      <t>キサイ</t>
    </rPh>
    <rPh sb="28" eb="30">
      <t>バアイ</t>
    </rPh>
    <rPh sb="32" eb="34">
      <t>ニュウリョク</t>
    </rPh>
    <phoneticPr fontId="1"/>
  </si>
  <si>
    <r>
      <t>吉賀町物価等高騰対策応援金
申請内容確認シート(</t>
    </r>
    <r>
      <rPr>
        <b/>
        <sz val="14"/>
        <color theme="1"/>
        <rFont val="メイリオ"/>
        <family val="3"/>
        <charset val="128"/>
      </rPr>
      <t>法人</t>
    </r>
    <r>
      <rPr>
        <sz val="14"/>
        <color theme="1"/>
        <rFont val="メイリオ"/>
        <family val="3"/>
        <charset val="128"/>
      </rPr>
      <t>）</t>
    </r>
    <rPh sb="0" eb="3">
      <t>ヨシカチョウ</t>
    </rPh>
    <rPh sb="3" eb="5">
      <t>ブッカ</t>
    </rPh>
    <rPh sb="5" eb="6">
      <t>トウ</t>
    </rPh>
    <rPh sb="6" eb="8">
      <t>コウトウ</t>
    </rPh>
    <rPh sb="8" eb="10">
      <t>タイサク</t>
    </rPh>
    <rPh sb="10" eb="12">
      <t>オウエン</t>
    </rPh>
    <rPh sb="12" eb="13">
      <t>キン</t>
    </rPh>
    <rPh sb="14" eb="16">
      <t>シンセイ</t>
    </rPh>
    <rPh sb="16" eb="18">
      <t>ナイヨウ</t>
    </rPh>
    <rPh sb="18" eb="20">
      <t>カクニン</t>
    </rPh>
    <rPh sb="24" eb="26">
      <t>ホウジン</t>
    </rPh>
    <phoneticPr fontId="1"/>
  </si>
  <si>
    <t>吉賀町農業者等物価高騰対策応援金の交付を受けていない事業者である</t>
    <rPh sb="0" eb="3">
      <t>ヨシカチョウ</t>
    </rPh>
    <rPh sb="3" eb="7">
      <t>ノウギョウシャトウ</t>
    </rPh>
    <rPh sb="7" eb="9">
      <t>ブッカ</t>
    </rPh>
    <rPh sb="9" eb="11">
      <t>コウトウ</t>
    </rPh>
    <rPh sb="11" eb="13">
      <t>タイサク</t>
    </rPh>
    <rPh sb="13" eb="15">
      <t>オウエン</t>
    </rPh>
    <rPh sb="15" eb="16">
      <t>キン</t>
    </rPh>
    <rPh sb="17" eb="19">
      <t>コウフ</t>
    </rPh>
    <rPh sb="20" eb="21">
      <t>ウ</t>
    </rPh>
    <rPh sb="26" eb="29">
      <t>ジギョウシャ</t>
    </rPh>
    <phoneticPr fontId="1"/>
  </si>
  <si>
    <t>※売上高が50万円以上である</t>
    <rPh sb="1" eb="4">
      <t>ウリアゲダカ</t>
    </rPh>
    <rPh sb="7" eb="11">
      <t>マンエンイジョウ</t>
    </rPh>
    <phoneticPr fontId="1"/>
  </si>
  <si>
    <t>（雑収入のうち）生活支援及び設備投資に係る補助金
並びに運営費に係る町からの補助金・委託料等</t>
    <rPh sb="1" eb="4">
      <t>ザッシュウニュウ</t>
    </rPh>
    <rPh sb="8" eb="10">
      <t>セイカツ</t>
    </rPh>
    <rPh sb="10" eb="12">
      <t>シエン</t>
    </rPh>
    <rPh sb="12" eb="13">
      <t>オヨ</t>
    </rPh>
    <rPh sb="14" eb="18">
      <t>セツビトウシ</t>
    </rPh>
    <rPh sb="19" eb="20">
      <t>カカ</t>
    </rPh>
    <rPh sb="21" eb="24">
      <t>ホジョキン</t>
    </rPh>
    <rPh sb="25" eb="26">
      <t>ナラ</t>
    </rPh>
    <rPh sb="28" eb="31">
      <t>ウンエイヒ</t>
    </rPh>
    <rPh sb="32" eb="33">
      <t>カカ</t>
    </rPh>
    <rPh sb="34" eb="35">
      <t>チョウ</t>
    </rPh>
    <rPh sb="38" eb="41">
      <t>ホジョキン</t>
    </rPh>
    <rPh sb="42" eb="45">
      <t>イタクリョウ</t>
    </rPh>
    <rPh sb="45" eb="46">
      <t>ナド</t>
    </rPh>
    <phoneticPr fontId="1"/>
  </si>
  <si>
    <t>雑収入（その他の収入）</t>
    <phoneticPr fontId="1"/>
  </si>
  <si>
    <t>吉賀町物価等高騰対策応援金交付申請書（様式第１号）</t>
    <rPh sb="0" eb="2">
      <t>ヨシカ</t>
    </rPh>
    <rPh sb="2" eb="3">
      <t>チョウ</t>
    </rPh>
    <rPh sb="3" eb="5">
      <t>ブッカ</t>
    </rPh>
    <rPh sb="5" eb="6">
      <t>トウ</t>
    </rPh>
    <rPh sb="6" eb="8">
      <t>コウトウ</t>
    </rPh>
    <rPh sb="8" eb="10">
      <t>タイサク</t>
    </rPh>
    <rPh sb="10" eb="12">
      <t>オウエン</t>
    </rPh>
    <rPh sb="12" eb="13">
      <t>キン</t>
    </rPh>
    <rPh sb="13" eb="18">
      <t>コウフシンセイショ</t>
    </rPh>
    <rPh sb="19" eb="21">
      <t>ヨウシキ</t>
    </rPh>
    <rPh sb="21" eb="22">
      <t>ダイ</t>
    </rPh>
    <rPh sb="23" eb="24">
      <t>ゴウ</t>
    </rPh>
    <phoneticPr fontId="1"/>
  </si>
  <si>
    <t>吉賀町物価等高騰対策応援金請求書（様式第３号）</t>
    <rPh sb="0" eb="2">
      <t>ヨシカ</t>
    </rPh>
    <rPh sb="2" eb="3">
      <t>チョウ</t>
    </rPh>
    <rPh sb="3" eb="5">
      <t>ブッカ</t>
    </rPh>
    <rPh sb="5" eb="6">
      <t>トウ</t>
    </rPh>
    <rPh sb="6" eb="8">
      <t>コウトウ</t>
    </rPh>
    <rPh sb="8" eb="10">
      <t>タイサク</t>
    </rPh>
    <rPh sb="10" eb="12">
      <t>オウエン</t>
    </rPh>
    <rPh sb="12" eb="13">
      <t>キン</t>
    </rPh>
    <rPh sb="13" eb="16">
      <t>セイキュウショ</t>
    </rPh>
    <rPh sb="17" eb="19">
      <t>ヨウシキ</t>
    </rPh>
    <rPh sb="19" eb="20">
      <t>ダイ</t>
    </rPh>
    <rPh sb="21" eb="22">
      <t>ゴウ</t>
    </rPh>
    <phoneticPr fontId="1"/>
  </si>
  <si>
    <t>※応援金申請額＝</t>
    <rPh sb="1" eb="3">
      <t>オウエン</t>
    </rPh>
    <rPh sb="3" eb="4">
      <t>キン</t>
    </rPh>
    <rPh sb="4" eb="7">
      <t>シンセイガク</t>
    </rPh>
    <phoneticPr fontId="1"/>
  </si>
  <si>
    <r>
      <t>吉賀町物価等高騰対策応援金
申請内容確認シート（</t>
    </r>
    <r>
      <rPr>
        <b/>
        <sz val="14"/>
        <color theme="1"/>
        <rFont val="メイリオ"/>
        <family val="3"/>
        <charset val="128"/>
      </rPr>
      <t>個人事業主で青色申告</t>
    </r>
    <r>
      <rPr>
        <sz val="14"/>
        <color theme="1"/>
        <rFont val="メイリオ"/>
        <family val="3"/>
        <charset val="128"/>
      </rPr>
      <t>の場合）</t>
    </r>
    <rPh sb="0" eb="3">
      <t>ヨシカチョウ</t>
    </rPh>
    <rPh sb="3" eb="6">
      <t>ブッカトウ</t>
    </rPh>
    <rPh sb="6" eb="8">
      <t>コウトウ</t>
    </rPh>
    <rPh sb="8" eb="10">
      <t>タイサク</t>
    </rPh>
    <rPh sb="10" eb="12">
      <t>オウエン</t>
    </rPh>
    <rPh sb="12" eb="13">
      <t>キン</t>
    </rPh>
    <rPh sb="14" eb="16">
      <t>シンセイ</t>
    </rPh>
    <rPh sb="16" eb="18">
      <t>ナイヨウ</t>
    </rPh>
    <rPh sb="18" eb="20">
      <t>カクニン</t>
    </rPh>
    <rPh sb="24" eb="29">
      <t>コジンジギョウヌシ</t>
    </rPh>
    <rPh sb="30" eb="34">
      <t>アオイロシンコク</t>
    </rPh>
    <rPh sb="35" eb="37">
      <t>バアイ</t>
    </rPh>
    <phoneticPr fontId="1"/>
  </si>
  <si>
    <t>令和７年分の確定申告を行っている</t>
    <rPh sb="0" eb="2">
      <t>レイワ</t>
    </rPh>
    <rPh sb="3" eb="4">
      <t>ネン</t>
    </rPh>
    <rPh sb="4" eb="5">
      <t>ブン</t>
    </rPh>
    <rPh sb="6" eb="10">
      <t>カクテイシンコク</t>
    </rPh>
    <rPh sb="11" eb="12">
      <t>オコナ</t>
    </rPh>
    <phoneticPr fontId="1"/>
  </si>
  <si>
    <t>令和７年の「営業等」及び「農業」収入の合計額が全体の収入金額の50％以上を占めている</t>
    <rPh sb="0" eb="2">
      <t>レイワ</t>
    </rPh>
    <rPh sb="3" eb="4">
      <t>ネン</t>
    </rPh>
    <rPh sb="6" eb="8">
      <t>エイギョウ</t>
    </rPh>
    <rPh sb="8" eb="9">
      <t>ナド</t>
    </rPh>
    <rPh sb="10" eb="11">
      <t>オヨ</t>
    </rPh>
    <rPh sb="13" eb="15">
      <t>ノウギョウ</t>
    </rPh>
    <rPh sb="16" eb="18">
      <t>シュウニュウ</t>
    </rPh>
    <rPh sb="19" eb="21">
      <t>ゴウケイ</t>
    </rPh>
    <rPh sb="21" eb="22">
      <t>ガク</t>
    </rPh>
    <rPh sb="23" eb="25">
      <t>ゼンタイ</t>
    </rPh>
    <rPh sb="26" eb="30">
      <t>シュウニュウキンガク</t>
    </rPh>
    <rPh sb="34" eb="36">
      <t>イジョウ</t>
    </rPh>
    <rPh sb="37" eb="38">
      <t>シ</t>
    </rPh>
    <phoneticPr fontId="1"/>
  </si>
  <si>
    <t>(雑収入のうち)生活支援及び設備投資に係る補助金
並びに運営費に係る町からの補助金・委託料等</t>
    <rPh sb="1" eb="4">
      <t>ザッシュウニュウ</t>
    </rPh>
    <rPh sb="8" eb="13">
      <t>セイカツシエンオヨ</t>
    </rPh>
    <rPh sb="14" eb="18">
      <t>セツビトウシ</t>
    </rPh>
    <rPh sb="19" eb="20">
      <t>カカ</t>
    </rPh>
    <rPh sb="21" eb="24">
      <t>ホジョキン</t>
    </rPh>
    <rPh sb="25" eb="26">
      <t>ナラ</t>
    </rPh>
    <rPh sb="28" eb="31">
      <t>ウンエイヒ</t>
    </rPh>
    <rPh sb="32" eb="33">
      <t>カカ</t>
    </rPh>
    <rPh sb="34" eb="35">
      <t>チョウ</t>
    </rPh>
    <rPh sb="38" eb="41">
      <t>ホジョキン</t>
    </rPh>
    <rPh sb="42" eb="45">
      <t>イタクリョウ</t>
    </rPh>
    <rPh sb="45" eb="46">
      <t>トウ</t>
    </rPh>
    <phoneticPr fontId="1"/>
  </si>
  <si>
    <r>
      <t>青色申告決算書</t>
    </r>
    <r>
      <rPr>
        <b/>
        <u/>
        <sz val="14"/>
        <color theme="1"/>
        <rFont val="メイリオ"/>
        <family val="3"/>
        <charset val="128"/>
      </rPr>
      <t>（一般用）</t>
    </r>
    <r>
      <rPr>
        <sz val="14"/>
        <color theme="1"/>
        <rFont val="メイリオ"/>
        <family val="3"/>
        <charset val="128"/>
      </rPr>
      <t>の場合</t>
    </r>
    <rPh sb="0" eb="4">
      <t>アオイロシンコク</t>
    </rPh>
    <rPh sb="4" eb="7">
      <t>ケッサンショ</t>
    </rPh>
    <rPh sb="8" eb="11">
      <t>イッパンヨウ</t>
    </rPh>
    <rPh sb="13" eb="15">
      <t>バアイ</t>
    </rPh>
    <phoneticPr fontId="1"/>
  </si>
  <si>
    <r>
      <t>青色申告決算書</t>
    </r>
    <r>
      <rPr>
        <b/>
        <u/>
        <sz val="14"/>
        <color theme="1"/>
        <rFont val="メイリオ"/>
        <family val="3"/>
        <charset val="128"/>
      </rPr>
      <t>（農業所得用）</t>
    </r>
    <r>
      <rPr>
        <sz val="14"/>
        <color theme="1"/>
        <rFont val="メイリオ"/>
        <family val="3"/>
        <charset val="128"/>
      </rPr>
      <t>の場合</t>
    </r>
    <rPh sb="0" eb="7">
      <t>アオイロシンコクケッサンショ</t>
    </rPh>
    <rPh sb="8" eb="13">
      <t>ノウギョウショトクヨウ</t>
    </rPh>
    <rPh sb="15" eb="17">
      <t>バアイ</t>
    </rPh>
    <phoneticPr fontId="1"/>
  </si>
  <si>
    <r>
      <rPr>
        <sz val="16"/>
        <color theme="1"/>
        <rFont val="メイリオ"/>
        <family val="3"/>
        <charset val="128"/>
      </rPr>
      <t>②</t>
    </r>
    <r>
      <rPr>
        <sz val="14"/>
        <color theme="1"/>
        <rFont val="メイリオ"/>
        <family val="3"/>
        <charset val="128"/>
      </rPr>
      <t>令和７年の「営業等」及び「農業」収入の合計額が全体の収入金額の50％以上を占める</t>
    </r>
    <rPh sb="17" eb="19">
      <t>シュウニュウ</t>
    </rPh>
    <phoneticPr fontId="1"/>
  </si>
  <si>
    <t>税務申告書 [令和７年分の確定申告書第一表の写し・所得税青色申告決算書の写し]</t>
    <rPh sb="0" eb="5">
      <t>ゼイムシンコクショ</t>
    </rPh>
    <phoneticPr fontId="1"/>
  </si>
  <si>
    <r>
      <t>吉賀町物価等高騰対策応援金
申請内容確認シート（</t>
    </r>
    <r>
      <rPr>
        <b/>
        <sz val="14"/>
        <color theme="1"/>
        <rFont val="メイリオ"/>
        <family val="3"/>
        <charset val="128"/>
      </rPr>
      <t>個人事業主で白色申告または住民税申告</t>
    </r>
    <r>
      <rPr>
        <sz val="14"/>
        <color theme="1"/>
        <rFont val="メイリオ"/>
        <family val="3"/>
        <charset val="128"/>
      </rPr>
      <t>の場合）</t>
    </r>
    <rPh sb="0" eb="3">
      <t>ヨシカチョウ</t>
    </rPh>
    <rPh sb="3" eb="5">
      <t>ブッカ</t>
    </rPh>
    <rPh sb="5" eb="6">
      <t>トウ</t>
    </rPh>
    <rPh sb="6" eb="8">
      <t>コウトウ</t>
    </rPh>
    <rPh sb="8" eb="10">
      <t>タイサク</t>
    </rPh>
    <rPh sb="10" eb="12">
      <t>オウエン</t>
    </rPh>
    <rPh sb="12" eb="13">
      <t>キン</t>
    </rPh>
    <rPh sb="14" eb="16">
      <t>シンセイ</t>
    </rPh>
    <rPh sb="16" eb="18">
      <t>ナイヨウ</t>
    </rPh>
    <rPh sb="18" eb="20">
      <t>カクニン</t>
    </rPh>
    <rPh sb="24" eb="29">
      <t>コジンジギョウヌシ</t>
    </rPh>
    <rPh sb="30" eb="34">
      <t>シロイロシンコク</t>
    </rPh>
    <rPh sb="37" eb="42">
      <t>ジュウミンゼイシンコク</t>
    </rPh>
    <rPh sb="43" eb="45">
      <t>バアイ</t>
    </rPh>
    <phoneticPr fontId="1"/>
  </si>
  <si>
    <t>【白色申告の場合】令和７年分の確定申告を行っている
【住民税申告の場合】令和８年度分の町県民税申告を行っている</t>
    <rPh sb="1" eb="5">
      <t>シロイロシンコク</t>
    </rPh>
    <rPh sb="6" eb="8">
      <t>バアイ</t>
    </rPh>
    <rPh sb="9" eb="11">
      <t>レイワ</t>
    </rPh>
    <rPh sb="12" eb="14">
      <t>ネンブン</t>
    </rPh>
    <rPh sb="15" eb="19">
      <t>カクテイシンコク</t>
    </rPh>
    <rPh sb="20" eb="21">
      <t>オコナ</t>
    </rPh>
    <rPh sb="27" eb="32">
      <t>ジュウミンゼイシンコク</t>
    </rPh>
    <rPh sb="33" eb="35">
      <t>バアイ</t>
    </rPh>
    <rPh sb="36" eb="38">
      <t>レイワ</t>
    </rPh>
    <rPh sb="39" eb="42">
      <t>ネンドブン</t>
    </rPh>
    <rPh sb="43" eb="47">
      <t>チョウケンミンゼイ</t>
    </rPh>
    <rPh sb="47" eb="49">
      <t>シンコク</t>
    </rPh>
    <rPh sb="50" eb="51">
      <t>オコナ</t>
    </rPh>
    <phoneticPr fontId="1"/>
  </si>
  <si>
    <t>【白色申告の場合】令和７年の「営業等」及び「農業」収入の合計額が全体の収入金額の50％以上を占める
【住民税申告の場合】令和８年度分の町県民税申告における「営業等」及び「農業」収入の合計額が全体の収入金額の50％以上を占める</t>
    <rPh sb="1" eb="5">
      <t>シロイロシンコク</t>
    </rPh>
    <rPh sb="6" eb="8">
      <t>バアイ</t>
    </rPh>
    <rPh sb="9" eb="11">
      <t>レイワ</t>
    </rPh>
    <rPh sb="12" eb="13">
      <t>ネン</t>
    </rPh>
    <rPh sb="15" eb="18">
      <t>エイギョウトウ</t>
    </rPh>
    <rPh sb="19" eb="20">
      <t>オヨ</t>
    </rPh>
    <rPh sb="22" eb="24">
      <t>ノウギョウ</t>
    </rPh>
    <rPh sb="25" eb="27">
      <t>シュウニュウ</t>
    </rPh>
    <rPh sb="28" eb="31">
      <t>ゴウケイガク</t>
    </rPh>
    <rPh sb="32" eb="34">
      <t>ゼンタイ</t>
    </rPh>
    <rPh sb="35" eb="39">
      <t>シュウニュウキンガク</t>
    </rPh>
    <rPh sb="43" eb="45">
      <t>イジョウ</t>
    </rPh>
    <rPh sb="46" eb="47">
      <t>シ</t>
    </rPh>
    <rPh sb="51" eb="56">
      <t>ジュウミンゼイシンコク</t>
    </rPh>
    <rPh sb="57" eb="59">
      <t>バアイ</t>
    </rPh>
    <rPh sb="60" eb="62">
      <t>レイワ</t>
    </rPh>
    <rPh sb="63" eb="65">
      <t>ネンド</t>
    </rPh>
    <rPh sb="65" eb="66">
      <t>ブン</t>
    </rPh>
    <rPh sb="67" eb="71">
      <t>チョウケンミンゼイ</t>
    </rPh>
    <rPh sb="71" eb="73">
      <t>シンコク</t>
    </rPh>
    <rPh sb="78" eb="80">
      <t>エイギョウ</t>
    </rPh>
    <rPh sb="80" eb="81">
      <t>ナド</t>
    </rPh>
    <rPh sb="82" eb="83">
      <t>オヨ</t>
    </rPh>
    <rPh sb="85" eb="87">
      <t>ノウギョウ</t>
    </rPh>
    <rPh sb="88" eb="90">
      <t>シュウニュウ</t>
    </rPh>
    <rPh sb="91" eb="93">
      <t>ゴウケイ</t>
    </rPh>
    <rPh sb="93" eb="94">
      <t>ガク</t>
    </rPh>
    <rPh sb="95" eb="97">
      <t>ゼンタイ</t>
    </rPh>
    <rPh sb="98" eb="102">
      <t>シュウニュウキンガク</t>
    </rPh>
    <rPh sb="106" eb="108">
      <t>イジョウ</t>
    </rPh>
    <rPh sb="109" eb="110">
      <t>シ</t>
    </rPh>
    <phoneticPr fontId="1"/>
  </si>
  <si>
    <r>
      <rPr>
        <b/>
        <u/>
        <sz val="14"/>
        <color theme="1"/>
        <rFont val="メイリオ"/>
        <family val="3"/>
        <charset val="128"/>
      </rPr>
      <t>収支内訳書（一般用）</t>
    </r>
    <r>
      <rPr>
        <sz val="14"/>
        <color theme="1"/>
        <rFont val="メイリオ"/>
        <family val="3"/>
        <charset val="128"/>
      </rPr>
      <t>の場合</t>
    </r>
    <rPh sb="0" eb="2">
      <t>シュウシ</t>
    </rPh>
    <rPh sb="2" eb="5">
      <t>ウチワケショ</t>
    </rPh>
    <rPh sb="6" eb="9">
      <t>イッパンヨウ</t>
    </rPh>
    <rPh sb="11" eb="13">
      <t>バアイ</t>
    </rPh>
    <phoneticPr fontId="1"/>
  </si>
  <si>
    <r>
      <rPr>
        <b/>
        <u/>
        <sz val="14"/>
        <color theme="1"/>
        <rFont val="メイリオ"/>
        <family val="3"/>
        <charset val="128"/>
      </rPr>
      <t>収支内訳書（農業所得用）</t>
    </r>
    <r>
      <rPr>
        <sz val="14"/>
        <color theme="1"/>
        <rFont val="メイリオ"/>
        <family val="3"/>
        <charset val="128"/>
      </rPr>
      <t>の場合</t>
    </r>
    <rPh sb="0" eb="4">
      <t>シュウシウチワケ</t>
    </rPh>
    <rPh sb="4" eb="5">
      <t>ショ</t>
    </rPh>
    <rPh sb="6" eb="11">
      <t>ノウギョウショトクヨウ</t>
    </rPh>
    <rPh sb="13" eb="15">
      <t>バアイ</t>
    </rPh>
    <phoneticPr fontId="1"/>
  </si>
  <si>
    <t>交付対象要件確認事項</t>
    <rPh sb="0" eb="2">
      <t>コウフ</t>
    </rPh>
    <rPh sb="2" eb="4">
      <t>タイショウ</t>
    </rPh>
    <rPh sb="4" eb="6">
      <t>ヨウケン</t>
    </rPh>
    <rPh sb="6" eb="8">
      <t>カクニン</t>
    </rPh>
    <rPh sb="8" eb="10">
      <t>ジコウ</t>
    </rPh>
    <phoneticPr fontId="1"/>
  </si>
  <si>
    <t>税務申告書 
【白色申告の場合】令和７年分の確定申告書第一表の写し・収支内訳書の写し
【住民税申告の場合】令和８年度分の町県民税申告書の写し・収支内訳書の写し</t>
    <rPh sb="0" eb="5">
      <t>ゼイムシンコクショ</t>
    </rPh>
    <rPh sb="8" eb="12">
      <t>シロイロシンコク</t>
    </rPh>
    <rPh sb="13" eb="15">
      <t>バアイ</t>
    </rPh>
    <rPh sb="16" eb="18">
      <t>レイワ</t>
    </rPh>
    <rPh sb="19" eb="21">
      <t>ネンブン</t>
    </rPh>
    <rPh sb="22" eb="27">
      <t>カクテイシンコクショ</t>
    </rPh>
    <rPh sb="27" eb="30">
      <t>ダイイチヒョウ</t>
    </rPh>
    <rPh sb="31" eb="32">
      <t>ウツ</t>
    </rPh>
    <rPh sb="34" eb="39">
      <t>シュウシウチワケショ</t>
    </rPh>
    <rPh sb="40" eb="41">
      <t>ウツ</t>
    </rPh>
    <rPh sb="44" eb="49">
      <t>ジュウミンゼイシンコク</t>
    </rPh>
    <rPh sb="50" eb="52">
      <t>バアイ</t>
    </rPh>
    <phoneticPr fontId="1"/>
  </si>
  <si>
    <t>申請時必要書類</t>
    <rPh sb="0" eb="3">
      <t>シンセイジ</t>
    </rPh>
    <rPh sb="3" eb="5">
      <t>ヒツヨウ</t>
    </rPh>
    <rPh sb="5" eb="7">
      <t>ショルイ</t>
    </rPh>
    <phoneticPr fontId="1"/>
  </si>
  <si>
    <t>▼雑収入や町からの補助金、委託料等がある場合は下記に入力してください</t>
    <rPh sb="1" eb="4">
      <t>ザッシュウニュウ</t>
    </rPh>
    <rPh sb="5" eb="6">
      <t>チョウ</t>
    </rPh>
    <rPh sb="9" eb="12">
      <t>ホジョキン</t>
    </rPh>
    <rPh sb="13" eb="16">
      <t>イタクリョウ</t>
    </rPh>
    <rPh sb="16" eb="17">
      <t>トウ</t>
    </rPh>
    <rPh sb="20" eb="22">
      <t>バアイ</t>
    </rPh>
    <rPh sb="23" eb="25">
      <t>カキ</t>
    </rPh>
    <rPh sb="26" eb="28">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</si>
</sst>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万円&quot;"/>
    <numFmt numFmtId="177" formatCode="0.0&quot;％&quot;"/>
  </numFmts>
  <fonts count="17"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4"/>
      <color theme="1"/>
      <name val="メイリオ"/>
      <family val="3"/>
      <charset val="128"/>
    </font>
    <font>
      <sz val="11"/>
      <color theme="1"/>
      <name val="メイリオ"/>
      <family val="3"/>
      <charset val="128"/>
    </font>
    <font>
      <b/>
      <sz val="11"/>
      <color theme="1"/>
      <name val="メイリオ"/>
      <family val="3"/>
      <charset val="128"/>
    </font>
    <font>
      <sz val="11"/>
      <name val="メイリオ"/>
      <family val="3"/>
      <charset val="128"/>
    </font>
    <font>
      <sz val="9"/>
      <color theme="1"/>
      <name val="メイリオ"/>
      <family val="3"/>
      <charset val="128"/>
    </font>
    <font>
      <sz val="9"/>
      <color rgb="FFFF0000"/>
      <name val="メイリオ"/>
      <family val="3"/>
      <charset val="128"/>
    </font>
    <font>
      <sz val="10"/>
      <color theme="1"/>
      <name val="メイリオ"/>
      <family val="3"/>
      <charset val="128"/>
    </font>
    <font>
      <sz val="6"/>
      <color theme="1"/>
      <name val="メイリオ"/>
      <family val="3"/>
      <charset val="128"/>
    </font>
    <font>
      <sz val="16"/>
      <color theme="1"/>
      <name val="メイリオ"/>
      <family val="3"/>
      <charset val="128"/>
    </font>
    <font>
      <u/>
      <sz val="10"/>
      <color theme="1"/>
      <name val="メイリオ"/>
      <family val="3"/>
      <charset val="128"/>
    </font>
    <font>
      <b/>
      <sz val="14"/>
      <color theme="1"/>
      <name val="メイリオ"/>
      <family val="3"/>
      <charset val="128"/>
    </font>
    <font>
      <sz val="11"/>
      <color theme="1"/>
      <name val="Verdana"/>
      <family val="2"/>
    </font>
    <font>
      <b/>
      <sz val="16"/>
      <color theme="1"/>
      <name val="メイリオ"/>
      <family val="3"/>
      <charset val="128"/>
    </font>
    <font>
      <b/>
      <u/>
      <sz val="14"/>
      <color theme="1"/>
      <name val="メイリオ"/>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diagonalUp="1">
      <left/>
      <right style="hair">
        <color indexed="64"/>
      </right>
      <top/>
      <bottom style="thin">
        <color indexed="64"/>
      </bottom>
      <diagonal style="hair">
        <color indexed="64"/>
      </diagonal>
    </border>
    <border diagonalUp="1">
      <left style="hair">
        <color indexed="64"/>
      </left>
      <right style="hair">
        <color indexed="64"/>
      </right>
      <top/>
      <bottom style="thin">
        <color indexed="64"/>
      </bottom>
      <diagonal style="hair">
        <color indexed="64"/>
      </diagonal>
    </border>
    <border diagonalUp="1">
      <left style="hair">
        <color indexed="64"/>
      </left>
      <right style="thin">
        <color indexed="64"/>
      </right>
      <top/>
      <bottom style="thin">
        <color indexed="64"/>
      </bottom>
      <diagonal style="hair">
        <color indexed="64"/>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right style="thin">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bottom style="thick">
        <color indexed="64"/>
      </bottom>
      <diagonal/>
    </border>
    <border>
      <left style="thin">
        <color indexed="64"/>
      </left>
      <right style="thick">
        <color indexed="64"/>
      </right>
      <top style="thin">
        <color indexed="64"/>
      </top>
      <bottom/>
      <diagonal/>
    </border>
    <border>
      <left/>
      <right style="thin">
        <color indexed="64"/>
      </right>
      <top style="thin">
        <color indexed="64"/>
      </top>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top/>
      <bottom/>
      <diagonal/>
    </border>
    <border>
      <left style="thin">
        <color indexed="64"/>
      </left>
      <right/>
      <top style="thick">
        <color indexed="64"/>
      </top>
      <bottom style="thin">
        <color indexed="64"/>
      </bottom>
      <diagonal/>
    </border>
    <border>
      <left/>
      <right style="thin">
        <color indexed="64"/>
      </right>
      <top style="thick">
        <color indexed="64"/>
      </top>
      <bottom/>
      <diagonal/>
    </border>
    <border>
      <left/>
      <right style="thick">
        <color indexed="64"/>
      </right>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ck">
        <color indexed="64"/>
      </right>
      <top style="thick">
        <color indexed="64"/>
      </top>
      <bottom/>
      <diagonal/>
    </border>
    <border>
      <left style="thick">
        <color indexed="64"/>
      </left>
      <right/>
      <top style="thick">
        <color indexed="64"/>
      </top>
      <bottom/>
      <diagonal/>
    </border>
    <border>
      <left/>
      <right/>
      <top style="thick">
        <color indexed="64"/>
      </top>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bottom style="thick">
        <color indexed="64"/>
      </bottom>
      <diagonal/>
    </border>
    <border>
      <left style="thick">
        <color indexed="64"/>
      </left>
      <right style="thick">
        <color indexed="64"/>
      </right>
      <top style="thin">
        <color indexed="64"/>
      </top>
      <bottom style="thin">
        <color indexed="64"/>
      </bottom>
      <diagonal/>
    </border>
    <border>
      <left/>
      <right/>
      <top style="thin">
        <color indexed="64"/>
      </top>
      <bottom/>
      <diagonal/>
    </border>
    <border>
      <left style="thin">
        <color indexed="64"/>
      </left>
      <right style="dashed">
        <color indexed="64"/>
      </right>
      <top style="thick">
        <color indexed="64"/>
      </top>
      <bottom style="thin">
        <color indexed="64"/>
      </bottom>
      <diagonal/>
    </border>
    <border>
      <left style="dashed">
        <color indexed="64"/>
      </left>
      <right style="thin">
        <color indexed="64"/>
      </right>
      <top style="thick">
        <color indexed="64"/>
      </top>
      <bottom style="thin">
        <color indexed="64"/>
      </bottom>
      <diagonal/>
    </border>
    <border>
      <left style="thin">
        <color indexed="64"/>
      </left>
      <right/>
      <top style="thick">
        <color indexed="64"/>
      </top>
      <bottom/>
      <diagonal/>
    </border>
    <border>
      <left style="thick">
        <color indexed="64"/>
      </left>
      <right style="thick">
        <color indexed="64"/>
      </right>
      <top/>
      <bottom style="thin">
        <color indexed="64"/>
      </bottom>
      <diagonal/>
    </border>
    <border>
      <left/>
      <right/>
      <top/>
      <bottom style="thin">
        <color indexed="64"/>
      </bottom>
      <diagonal/>
    </border>
    <border>
      <left/>
      <right style="thin">
        <color indexed="64"/>
      </right>
      <top/>
      <bottom/>
      <diagonal/>
    </border>
    <border>
      <left/>
      <right/>
      <top style="thick">
        <color indexed="64"/>
      </top>
      <bottom style="thin">
        <color indexed="64"/>
      </bottom>
      <diagonal/>
    </border>
    <border>
      <left style="thick">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bottom style="thin">
        <color indexed="64"/>
      </bottom>
      <diagonal/>
    </border>
    <border>
      <left style="thin">
        <color indexed="64"/>
      </left>
      <right/>
      <top style="thin">
        <color indexed="64"/>
      </top>
      <bottom style="thin">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style="thick">
        <color indexed="64"/>
      </right>
      <top style="thin">
        <color indexed="64"/>
      </top>
      <bottom/>
      <diagonal/>
    </border>
    <border>
      <left style="thick">
        <color indexed="64"/>
      </left>
      <right/>
      <top style="thin">
        <color indexed="64"/>
      </top>
      <bottom/>
      <diagonal/>
    </border>
    <border>
      <left style="thick">
        <color indexed="64"/>
      </left>
      <right/>
      <top/>
      <bottom style="thin">
        <color indexed="64"/>
      </bottom>
      <diagonal/>
    </border>
    <border>
      <left style="thick">
        <color indexed="64"/>
      </left>
      <right style="thick">
        <color indexed="64"/>
      </right>
      <top style="thin">
        <color indexed="64"/>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62">
    <xf numFmtId="0" fontId="0" fillId="0" borderId="0" xfId="0">
      <alignment vertical="center"/>
    </xf>
    <xf numFmtId="0" fontId="3" fillId="0" borderId="0" xfId="0" applyFont="1" applyAlignment="1">
      <alignment vertical="center"/>
    </xf>
    <xf numFmtId="0" fontId="4" fillId="0" borderId="0" xfId="0" applyFont="1">
      <alignment vertical="center"/>
    </xf>
    <xf numFmtId="0" fontId="4" fillId="0" borderId="0" xfId="0" applyFont="1" applyAlignment="1">
      <alignment vertical="center"/>
    </xf>
    <xf numFmtId="0" fontId="4" fillId="0" borderId="0" xfId="0" applyFont="1" applyFill="1" applyBorder="1" applyAlignment="1">
      <alignment vertical="center"/>
    </xf>
    <xf numFmtId="0" fontId="4" fillId="0" borderId="0" xfId="0" applyFont="1" applyBorder="1">
      <alignment vertical="center"/>
    </xf>
    <xf numFmtId="0" fontId="4" fillId="0" borderId="0" xfId="0" applyFont="1" applyBorder="1" applyAlignment="1">
      <alignment horizontal="right" vertical="center"/>
    </xf>
    <xf numFmtId="0" fontId="4" fillId="0" borderId="0" xfId="0" applyFont="1" applyFill="1">
      <alignment vertical="center"/>
    </xf>
    <xf numFmtId="0" fontId="4" fillId="0" borderId="29" xfId="0" applyFont="1" applyFill="1" applyBorder="1" applyAlignment="1">
      <alignment vertical="center"/>
    </xf>
    <xf numFmtId="176" fontId="4" fillId="0" borderId="0" xfId="0" applyNumberFormat="1" applyFont="1" applyFill="1" applyBorder="1" applyAlignment="1">
      <alignment vertical="center"/>
    </xf>
    <xf numFmtId="0" fontId="4" fillId="0" borderId="0" xfId="0" applyFont="1" applyAlignment="1">
      <alignment horizontal="left" vertical="center"/>
    </xf>
    <xf numFmtId="0" fontId="3" fillId="0" borderId="0" xfId="0" applyFont="1">
      <alignment vertical="center"/>
    </xf>
    <xf numFmtId="0" fontId="4" fillId="0" borderId="43" xfId="0" applyFont="1" applyBorder="1">
      <alignment vertical="center"/>
    </xf>
    <xf numFmtId="0" fontId="10" fillId="0" borderId="0" xfId="0" applyFont="1" applyFill="1" applyAlignment="1">
      <alignment horizontal="center"/>
    </xf>
    <xf numFmtId="0" fontId="4" fillId="2" borderId="0" xfId="0" applyFont="1" applyFill="1" applyBorder="1" applyAlignment="1">
      <alignment vertical="center"/>
    </xf>
    <xf numFmtId="0" fontId="4" fillId="2" borderId="19" xfId="0" applyFont="1" applyFill="1" applyBorder="1" applyAlignment="1">
      <alignment vertical="center"/>
    </xf>
    <xf numFmtId="0" fontId="7" fillId="2" borderId="19" xfId="0" applyFont="1" applyFill="1" applyBorder="1" applyAlignment="1">
      <alignment horizontal="right" vertical="center"/>
    </xf>
    <xf numFmtId="0" fontId="8" fillId="2" borderId="0" xfId="0" applyFont="1" applyFill="1" applyBorder="1" applyAlignment="1">
      <alignment horizontal="left" vertical="center"/>
    </xf>
    <xf numFmtId="0" fontId="4" fillId="2" borderId="0" xfId="0" applyFont="1" applyFill="1" applyBorder="1">
      <alignment vertical="center"/>
    </xf>
    <xf numFmtId="0" fontId="4" fillId="2" borderId="24" xfId="0" applyFont="1" applyFill="1" applyBorder="1" applyAlignment="1">
      <alignment vertical="center"/>
    </xf>
    <xf numFmtId="0" fontId="4" fillId="2" borderId="33" xfId="0" applyFont="1" applyFill="1" applyBorder="1" applyAlignment="1">
      <alignment horizontal="right" vertical="center" shrinkToFit="1"/>
    </xf>
    <xf numFmtId="0" fontId="4" fillId="2" borderId="37" xfId="0" applyFont="1" applyFill="1" applyBorder="1">
      <alignment vertical="center"/>
    </xf>
    <xf numFmtId="0" fontId="7" fillId="2" borderId="0" xfId="0" applyFont="1" applyFill="1" applyBorder="1" applyAlignment="1">
      <alignment horizontal="right" vertical="center"/>
    </xf>
    <xf numFmtId="0" fontId="4" fillId="2" borderId="14" xfId="0" applyFont="1" applyFill="1" applyBorder="1" applyAlignment="1">
      <alignment horizontal="center" vertical="center"/>
    </xf>
    <xf numFmtId="0" fontId="4" fillId="2" borderId="1" xfId="0" applyFont="1" applyFill="1" applyBorder="1" applyAlignment="1">
      <alignment vertical="center" shrinkToFit="1"/>
    </xf>
    <xf numFmtId="0" fontId="4" fillId="2" borderId="1" xfId="0" applyFont="1" applyFill="1" applyBorder="1" applyAlignment="1">
      <alignment horizontal="center" vertical="center"/>
    </xf>
    <xf numFmtId="0" fontId="9" fillId="2" borderId="0" xfId="0" applyFont="1" applyFill="1" applyBorder="1" applyAlignment="1">
      <alignment horizontal="right" vertical="center"/>
    </xf>
    <xf numFmtId="0" fontId="4" fillId="0" borderId="27" xfId="0" applyFont="1" applyBorder="1" applyAlignment="1">
      <alignment vertical="center"/>
    </xf>
    <xf numFmtId="0" fontId="4" fillId="3" borderId="34" xfId="0" applyFont="1" applyFill="1" applyBorder="1" applyAlignment="1" applyProtection="1">
      <alignment vertical="center"/>
      <protection locked="0"/>
    </xf>
    <xf numFmtId="0" fontId="4" fillId="3" borderId="41" xfId="0" applyFont="1" applyFill="1" applyBorder="1" applyAlignment="1" applyProtection="1">
      <alignment vertical="center"/>
      <protection locked="0"/>
    </xf>
    <xf numFmtId="0" fontId="4" fillId="3" borderId="36" xfId="0" applyFont="1" applyFill="1" applyBorder="1" applyAlignment="1" applyProtection="1">
      <alignment vertical="center"/>
      <protection locked="0"/>
    </xf>
    <xf numFmtId="0" fontId="4" fillId="3" borderId="35" xfId="0" applyFont="1" applyFill="1" applyBorder="1" applyAlignment="1" applyProtection="1">
      <alignment vertical="center"/>
      <protection locked="0"/>
    </xf>
    <xf numFmtId="0" fontId="4" fillId="0" borderId="0" xfId="0" applyFont="1" applyFill="1" applyBorder="1" applyAlignment="1">
      <alignment horizontal="center" vertical="center"/>
    </xf>
    <xf numFmtId="0" fontId="4" fillId="2" borderId="26" xfId="0" applyFont="1" applyFill="1" applyBorder="1" applyAlignment="1">
      <alignment horizontal="right" vertical="center" shrinkToFit="1"/>
    </xf>
    <xf numFmtId="0" fontId="3" fillId="2" borderId="6" xfId="0" applyFont="1" applyFill="1" applyBorder="1" applyAlignment="1" applyProtection="1">
      <alignment horizontal="center" vertical="center"/>
    </xf>
    <xf numFmtId="0" fontId="3" fillId="2" borderId="1" xfId="0" applyFont="1" applyFill="1" applyBorder="1" applyAlignment="1" applyProtection="1">
      <alignment horizontal="center" vertical="center"/>
    </xf>
    <xf numFmtId="0" fontId="3" fillId="0" borderId="0" xfId="0" applyFont="1" applyFill="1" applyAlignment="1">
      <alignment horizontal="center" vertical="center"/>
    </xf>
    <xf numFmtId="0" fontId="4" fillId="2" borderId="0" xfId="0" applyFont="1" applyFill="1" applyBorder="1" applyAlignment="1">
      <alignment horizontal="left" vertical="center"/>
    </xf>
    <xf numFmtId="0" fontId="4" fillId="2" borderId="1" xfId="0" applyFont="1" applyFill="1" applyBorder="1" applyAlignment="1">
      <alignment horizontal="distributed" vertical="center"/>
    </xf>
    <xf numFmtId="0" fontId="3" fillId="0" borderId="0" xfId="0" applyFont="1" applyFill="1" applyBorder="1" applyAlignment="1">
      <alignment horizontal="center" vertical="center"/>
    </xf>
    <xf numFmtId="0" fontId="9" fillId="2" borderId="0" xfId="0" applyFont="1" applyFill="1" applyBorder="1">
      <alignment vertical="center"/>
    </xf>
    <xf numFmtId="0" fontId="4" fillId="3" borderId="52" xfId="0" applyFont="1" applyFill="1" applyBorder="1" applyAlignment="1" applyProtection="1">
      <alignment vertical="center"/>
      <protection locked="0"/>
    </xf>
    <xf numFmtId="0" fontId="9" fillId="2" borderId="42" xfId="0" applyFont="1" applyFill="1" applyBorder="1" applyAlignment="1">
      <alignment vertical="center"/>
    </xf>
    <xf numFmtId="0" fontId="3" fillId="2" borderId="0" xfId="0" applyFont="1" applyFill="1" applyBorder="1" applyAlignment="1">
      <alignment vertical="center"/>
    </xf>
    <xf numFmtId="0" fontId="4" fillId="0" borderId="0" xfId="0" applyFont="1" applyFill="1" applyAlignment="1">
      <alignment horizontal="left" vertical="center"/>
    </xf>
    <xf numFmtId="0" fontId="4" fillId="2" borderId="1" xfId="0" applyFont="1" applyFill="1" applyBorder="1" applyAlignment="1">
      <alignment horizontal="distributed" vertical="center" indent="1"/>
    </xf>
    <xf numFmtId="0" fontId="4" fillId="3" borderId="59" xfId="0" applyFont="1" applyFill="1" applyBorder="1" applyAlignment="1" applyProtection="1">
      <alignment horizontal="center" vertical="center"/>
      <protection locked="0"/>
    </xf>
    <xf numFmtId="38" fontId="4" fillId="2" borderId="25" xfId="1" applyFont="1" applyFill="1" applyBorder="1" applyAlignment="1" applyProtection="1">
      <alignment horizontal="right" vertical="center"/>
    </xf>
    <xf numFmtId="38" fontId="4" fillId="2" borderId="15" xfId="1" applyFont="1" applyFill="1" applyBorder="1" applyAlignment="1" applyProtection="1">
      <alignment horizontal="right" vertical="center"/>
    </xf>
    <xf numFmtId="0" fontId="4" fillId="2" borderId="5" xfId="0" applyFont="1" applyFill="1" applyBorder="1" applyAlignment="1">
      <alignment horizontal="left" vertical="center"/>
    </xf>
    <xf numFmtId="0" fontId="4" fillId="2" borderId="6" xfId="0" applyFont="1" applyFill="1" applyBorder="1" applyAlignment="1">
      <alignment horizontal="left" vertical="center"/>
    </xf>
    <xf numFmtId="0" fontId="4" fillId="2" borderId="23" xfId="0" applyFont="1" applyFill="1" applyBorder="1" applyAlignment="1">
      <alignment horizontal="left" vertical="center"/>
    </xf>
    <xf numFmtId="0" fontId="4" fillId="2" borderId="1" xfId="0" applyFont="1" applyFill="1" applyBorder="1" applyAlignment="1">
      <alignment horizontal="left" vertical="center"/>
    </xf>
    <xf numFmtId="0" fontId="4" fillId="2" borderId="21" xfId="0" applyFont="1" applyFill="1" applyBorder="1" applyAlignment="1">
      <alignment horizontal="left" vertical="center"/>
    </xf>
    <xf numFmtId="0" fontId="4" fillId="2" borderId="8" xfId="0" applyFont="1" applyFill="1" applyBorder="1" applyAlignment="1">
      <alignment horizontal="left" vertical="center"/>
    </xf>
    <xf numFmtId="0" fontId="4" fillId="2" borderId="24" xfId="0" applyFont="1" applyFill="1" applyBorder="1" applyAlignment="1">
      <alignment horizontal="left" vertical="center" wrapText="1"/>
    </xf>
    <xf numFmtId="0" fontId="4" fillId="2" borderId="0" xfId="0" applyFont="1" applyFill="1" applyBorder="1" applyAlignment="1">
      <alignment horizontal="left" vertical="center"/>
    </xf>
    <xf numFmtId="0" fontId="4" fillId="2" borderId="43" xfId="0" applyFont="1" applyFill="1" applyBorder="1" applyAlignment="1">
      <alignment horizontal="left" vertical="center"/>
    </xf>
    <xf numFmtId="0" fontId="4" fillId="2" borderId="0" xfId="0" applyFont="1" applyFill="1" applyBorder="1" applyAlignment="1">
      <alignment horizontal="right" vertical="center"/>
    </xf>
    <xf numFmtId="176" fontId="15" fillId="2" borderId="1" xfId="0" applyNumberFormat="1" applyFont="1" applyFill="1" applyBorder="1" applyAlignment="1">
      <alignment horizontal="center" vertical="center"/>
    </xf>
    <xf numFmtId="0" fontId="6" fillId="2" borderId="8" xfId="0" applyFont="1" applyFill="1" applyBorder="1" applyAlignment="1">
      <alignment horizontal="left" vertical="center"/>
    </xf>
    <xf numFmtId="0" fontId="6" fillId="2" borderId="1" xfId="0" applyFont="1" applyFill="1" applyBorder="1" applyAlignment="1">
      <alignment horizontal="left" vertical="center"/>
    </xf>
    <xf numFmtId="0" fontId="4" fillId="2" borderId="58" xfId="0" applyFont="1" applyFill="1" applyBorder="1" applyAlignment="1">
      <alignment horizontal="left" vertical="center" wrapText="1"/>
    </xf>
    <xf numFmtId="0" fontId="4" fillId="2" borderId="42"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3" borderId="53" xfId="0" applyFont="1" applyFill="1" applyBorder="1" applyAlignment="1" applyProtection="1">
      <alignment horizontal="center" vertical="center"/>
      <protection locked="0"/>
    </xf>
    <xf numFmtId="0" fontId="4" fillId="3" borderId="41" xfId="0" applyFont="1" applyFill="1" applyBorder="1" applyAlignment="1" applyProtection="1">
      <alignment horizontal="center" vertical="center"/>
      <protection locked="0"/>
    </xf>
    <xf numFmtId="0" fontId="4" fillId="2" borderId="0" xfId="0" applyFont="1" applyFill="1" applyBorder="1" applyAlignment="1">
      <alignment horizontal="left"/>
    </xf>
    <xf numFmtId="0" fontId="4" fillId="2" borderId="51" xfId="0" applyFont="1" applyFill="1" applyBorder="1" applyAlignment="1">
      <alignment horizontal="distributed" vertical="center" indent="5"/>
    </xf>
    <xf numFmtId="0" fontId="4" fillId="2" borderId="48" xfId="0" applyFont="1" applyFill="1" applyBorder="1" applyAlignment="1">
      <alignment horizontal="distributed" vertical="center" indent="5"/>
    </xf>
    <xf numFmtId="0" fontId="4" fillId="2" borderId="49" xfId="0" applyFont="1" applyFill="1" applyBorder="1" applyAlignment="1">
      <alignment horizontal="distributed" vertical="center" indent="5"/>
    </xf>
    <xf numFmtId="38" fontId="4" fillId="3" borderId="45" xfId="1" applyFont="1" applyFill="1" applyBorder="1" applyAlignment="1" applyProtection="1">
      <alignment horizontal="right" vertical="center"/>
      <protection locked="0"/>
    </xf>
    <xf numFmtId="38" fontId="4" fillId="3" borderId="44" xfId="1" applyFont="1" applyFill="1" applyBorder="1" applyAlignment="1" applyProtection="1">
      <alignment horizontal="right" vertical="center"/>
      <protection locked="0"/>
    </xf>
    <xf numFmtId="38" fontId="4" fillId="3" borderId="46" xfId="1" applyFont="1" applyFill="1" applyBorder="1" applyAlignment="1" applyProtection="1">
      <alignment horizontal="right" vertical="center"/>
      <protection locked="0"/>
    </xf>
    <xf numFmtId="0" fontId="4" fillId="2" borderId="42" xfId="0" applyFont="1" applyFill="1" applyBorder="1" applyAlignment="1">
      <alignment horizontal="center" vertical="center" wrapText="1" shrinkToFit="1"/>
    </xf>
    <xf numFmtId="0" fontId="4" fillId="2" borderId="42" xfId="0" applyFont="1" applyFill="1" applyBorder="1" applyAlignment="1">
      <alignment horizontal="center" vertical="center" shrinkToFit="1"/>
    </xf>
    <xf numFmtId="0" fontId="4" fillId="2" borderId="50" xfId="0" applyFont="1" applyFill="1" applyBorder="1" applyAlignment="1">
      <alignment horizontal="center" vertical="center" shrinkToFit="1"/>
    </xf>
    <xf numFmtId="38" fontId="4" fillId="3" borderId="47" xfId="1" applyFont="1" applyFill="1" applyBorder="1" applyAlignment="1" applyProtection="1">
      <alignment horizontal="right" vertical="center"/>
      <protection locked="0"/>
    </xf>
    <xf numFmtId="38" fontId="4" fillId="3" borderId="48" xfId="1" applyFont="1" applyFill="1" applyBorder="1" applyAlignment="1" applyProtection="1">
      <alignment horizontal="right" vertical="center"/>
      <protection locked="0"/>
    </xf>
    <xf numFmtId="38" fontId="4" fillId="3" borderId="49" xfId="1" applyFont="1" applyFill="1" applyBorder="1" applyAlignment="1" applyProtection="1">
      <alignment horizontal="right" vertical="center"/>
      <protection locked="0"/>
    </xf>
    <xf numFmtId="0" fontId="4" fillId="0" borderId="0" xfId="0" applyFont="1" applyAlignment="1">
      <alignment horizontal="left" vertical="center"/>
    </xf>
    <xf numFmtId="0" fontId="4" fillId="2" borderId="2" xfId="0" applyFont="1" applyFill="1" applyBorder="1" applyAlignment="1">
      <alignment horizontal="left" vertical="center"/>
    </xf>
    <xf numFmtId="0" fontId="3" fillId="0" borderId="0" xfId="0" applyFont="1" applyAlignment="1">
      <alignment horizontal="center" vertical="center" wrapText="1"/>
    </xf>
    <xf numFmtId="0" fontId="4" fillId="0" borderId="0" xfId="0" applyFont="1" applyAlignment="1">
      <alignment horizontal="center" vertical="center"/>
    </xf>
    <xf numFmtId="0" fontId="4" fillId="3" borderId="32" xfId="0" applyFont="1" applyFill="1" applyBorder="1" applyAlignment="1" applyProtection="1">
      <alignment horizontal="center" vertical="center"/>
      <protection locked="0"/>
    </xf>
    <xf numFmtId="0" fontId="4" fillId="3" borderId="33" xfId="0" applyFont="1" applyFill="1" applyBorder="1" applyAlignment="1" applyProtection="1">
      <alignment horizontal="center" vertical="center"/>
      <protection locked="0"/>
    </xf>
    <xf numFmtId="0" fontId="4" fillId="3" borderId="31" xfId="0" applyFont="1" applyFill="1" applyBorder="1" applyAlignment="1" applyProtection="1">
      <alignment horizontal="center" vertical="center"/>
      <protection locked="0"/>
    </xf>
    <xf numFmtId="0" fontId="4" fillId="3" borderId="28" xfId="0" applyFont="1" applyFill="1" applyBorder="1" applyAlignment="1" applyProtection="1">
      <alignment horizontal="center" vertical="center"/>
      <protection locked="0"/>
    </xf>
    <xf numFmtId="0" fontId="4" fillId="3" borderId="29" xfId="0" applyFont="1" applyFill="1" applyBorder="1" applyAlignment="1" applyProtection="1">
      <alignment horizontal="center" vertical="center"/>
      <protection locked="0"/>
    </xf>
    <xf numFmtId="0" fontId="4" fillId="3" borderId="30" xfId="0" applyFont="1" applyFill="1" applyBorder="1" applyAlignment="1" applyProtection="1">
      <alignment horizontal="center" vertical="center"/>
      <protection locked="0"/>
    </xf>
    <xf numFmtId="0" fontId="4" fillId="0" borderId="0" xfId="0" applyFont="1" applyFill="1" applyAlignment="1">
      <alignment horizontal="center" vertical="center"/>
    </xf>
    <xf numFmtId="0" fontId="3" fillId="0" borderId="0" xfId="0" applyFont="1" applyFill="1" applyBorder="1" applyAlignment="1">
      <alignment horizontal="left" vertical="center"/>
    </xf>
    <xf numFmtId="0" fontId="4" fillId="2" borderId="27" xfId="0" applyFont="1" applyFill="1" applyBorder="1" applyAlignment="1">
      <alignment horizontal="left" vertical="center"/>
    </xf>
    <xf numFmtId="38" fontId="4" fillId="3" borderId="28" xfId="1" applyFont="1" applyFill="1" applyBorder="1" applyAlignment="1" applyProtection="1">
      <alignment horizontal="right" vertical="center"/>
      <protection locked="0"/>
    </xf>
    <xf numFmtId="38" fontId="4" fillId="3" borderId="29" xfId="1" applyFont="1" applyFill="1" applyBorder="1" applyAlignment="1" applyProtection="1">
      <alignment horizontal="right" vertical="center"/>
      <protection locked="0"/>
    </xf>
    <xf numFmtId="38" fontId="4" fillId="3" borderId="30" xfId="1" applyFont="1" applyFill="1" applyBorder="1" applyAlignment="1" applyProtection="1">
      <alignment horizontal="right" vertical="center"/>
      <protection locked="0"/>
    </xf>
    <xf numFmtId="0" fontId="3" fillId="2" borderId="0" xfId="0" applyFont="1" applyFill="1" applyBorder="1" applyAlignment="1">
      <alignment horizontal="left" vertical="center"/>
    </xf>
    <xf numFmtId="0" fontId="9" fillId="2" borderId="0" xfId="0" applyFont="1" applyFill="1" applyBorder="1" applyAlignment="1">
      <alignment horizontal="left" vertical="center"/>
    </xf>
    <xf numFmtId="38" fontId="4" fillId="2" borderId="40" xfId="1" applyFont="1" applyFill="1" applyBorder="1" applyAlignment="1">
      <alignment horizontal="right" vertical="center"/>
    </xf>
    <xf numFmtId="38" fontId="4" fillId="2" borderId="26" xfId="1" applyFont="1" applyFill="1" applyBorder="1" applyAlignment="1">
      <alignment horizontal="right" vertical="center"/>
    </xf>
    <xf numFmtId="0" fontId="5" fillId="2" borderId="54" xfId="0" applyFont="1" applyFill="1" applyBorder="1" applyAlignment="1">
      <alignment horizontal="distributed" vertical="center" wrapText="1" indent="2"/>
    </xf>
    <xf numFmtId="0" fontId="5" fillId="2" borderId="42" xfId="0" applyFont="1" applyFill="1" applyBorder="1" applyAlignment="1">
      <alignment horizontal="distributed" vertical="center" indent="2"/>
    </xf>
    <xf numFmtId="0" fontId="5" fillId="2" borderId="55" xfId="0" applyFont="1" applyFill="1" applyBorder="1" applyAlignment="1">
      <alignment horizontal="distributed" vertical="center" wrapText="1" indent="2"/>
    </xf>
    <xf numFmtId="0" fontId="5" fillId="2" borderId="37" xfId="0" applyFont="1" applyFill="1" applyBorder="1" applyAlignment="1">
      <alignment horizontal="distributed" vertical="center" indent="2"/>
    </xf>
    <xf numFmtId="0" fontId="5" fillId="2" borderId="56" xfId="0" applyFont="1" applyFill="1" applyBorder="1" applyAlignment="1">
      <alignment horizontal="distributed" vertical="center" indent="2"/>
    </xf>
    <xf numFmtId="0" fontId="5" fillId="2" borderId="50" xfId="0" applyFont="1" applyFill="1" applyBorder="1" applyAlignment="1">
      <alignment horizontal="distributed" vertical="center" indent="2"/>
    </xf>
    <xf numFmtId="38" fontId="4" fillId="3" borderId="57" xfId="1" applyFont="1" applyFill="1" applyBorder="1" applyAlignment="1" applyProtection="1">
      <alignment horizontal="right" vertical="center"/>
      <protection locked="0"/>
    </xf>
    <xf numFmtId="38" fontId="4" fillId="3" borderId="37" xfId="1" applyFont="1" applyFill="1" applyBorder="1" applyAlignment="1" applyProtection="1">
      <alignment horizontal="right" vertical="center"/>
      <protection locked="0"/>
    </xf>
    <xf numFmtId="38" fontId="4" fillId="3" borderId="58" xfId="1" applyFont="1" applyFill="1" applyBorder="1" applyAlignment="1" applyProtection="1">
      <alignment horizontal="right" vertical="center"/>
      <protection locked="0"/>
    </xf>
    <xf numFmtId="38" fontId="4" fillId="3" borderId="42" xfId="1" applyFont="1" applyFill="1" applyBorder="1" applyAlignment="1" applyProtection="1">
      <alignment horizontal="right" vertical="center"/>
      <protection locked="0"/>
    </xf>
    <xf numFmtId="38" fontId="4" fillId="3" borderId="2" xfId="1" applyFont="1" applyFill="1" applyBorder="1" applyAlignment="1" applyProtection="1">
      <alignment horizontal="right" vertical="center"/>
      <protection locked="0"/>
    </xf>
    <xf numFmtId="38" fontId="4" fillId="3" borderId="1" xfId="1" applyFont="1" applyFill="1" applyBorder="1" applyAlignment="1" applyProtection="1">
      <alignment horizontal="right" vertical="center"/>
      <protection locked="0"/>
    </xf>
    <xf numFmtId="38" fontId="4" fillId="3" borderId="14" xfId="1" applyFont="1" applyFill="1" applyBorder="1" applyAlignment="1" applyProtection="1">
      <alignment horizontal="right" vertical="center"/>
      <protection locked="0"/>
    </xf>
    <xf numFmtId="0" fontId="4" fillId="3" borderId="59" xfId="0" applyFont="1" applyFill="1" applyBorder="1" applyAlignment="1" applyProtection="1">
      <alignment horizontal="center" vertical="center"/>
      <protection locked="0"/>
    </xf>
    <xf numFmtId="38" fontId="4" fillId="3" borderId="16" xfId="1" applyFont="1" applyFill="1" applyBorder="1" applyAlignment="1" applyProtection="1">
      <alignment horizontal="right" vertical="center"/>
      <protection locked="0"/>
    </xf>
    <xf numFmtId="38" fontId="4" fillId="3" borderId="17" xfId="1" applyFont="1" applyFill="1" applyBorder="1" applyAlignment="1" applyProtection="1">
      <alignment horizontal="right" vertical="center"/>
      <protection locked="0"/>
    </xf>
    <xf numFmtId="38" fontId="4" fillId="3" borderId="18" xfId="1" applyFont="1" applyFill="1" applyBorder="1" applyAlignment="1" applyProtection="1">
      <alignment horizontal="right" vertical="center"/>
      <protection locked="0"/>
    </xf>
    <xf numFmtId="0" fontId="4" fillId="2" borderId="1" xfId="0" applyFont="1" applyFill="1" applyBorder="1" applyAlignment="1">
      <alignment vertical="center" textRotation="255" shrinkToFit="1"/>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 xfId="0" applyFont="1" applyFill="1" applyBorder="1" applyAlignment="1">
      <alignment horizontal="center" vertical="center" textRotation="255"/>
    </xf>
    <xf numFmtId="0" fontId="4" fillId="2" borderId="1" xfId="0" applyFont="1" applyFill="1" applyBorder="1" applyAlignment="1">
      <alignment vertical="center" textRotation="255"/>
    </xf>
    <xf numFmtId="0" fontId="4" fillId="2" borderId="1" xfId="0" applyFont="1" applyFill="1" applyBorder="1" applyAlignment="1">
      <alignment horizontal="distributed" vertical="center" indent="1"/>
    </xf>
    <xf numFmtId="0" fontId="4" fillId="2" borderId="1" xfId="0" applyFont="1" applyFill="1" applyBorder="1" applyAlignment="1">
      <alignment horizontal="distributed" vertical="center"/>
    </xf>
    <xf numFmtId="0" fontId="3" fillId="0" borderId="7"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0" xfId="0" applyFont="1" applyFill="1" applyBorder="1" applyAlignment="1">
      <alignment horizontal="center" vertical="center"/>
    </xf>
    <xf numFmtId="177" fontId="4" fillId="2" borderId="1" xfId="0" applyNumberFormat="1" applyFont="1" applyFill="1" applyBorder="1" applyAlignment="1">
      <alignment horizontal="right" vertical="center"/>
    </xf>
    <xf numFmtId="0" fontId="3" fillId="0" borderId="0" xfId="0" applyFont="1" applyFill="1" applyBorder="1" applyAlignment="1">
      <alignment horizontal="left" vertical="center" wrapText="1" shrinkToFit="1"/>
    </xf>
    <xf numFmtId="38" fontId="4" fillId="2" borderId="38" xfId="1" applyFont="1" applyFill="1" applyBorder="1" applyAlignment="1">
      <alignment horizontal="right" vertical="center"/>
    </xf>
    <xf numFmtId="38" fontId="4" fillId="2" borderId="39" xfId="1" applyFont="1" applyFill="1" applyBorder="1" applyAlignment="1">
      <alignment horizontal="right" vertical="center"/>
    </xf>
    <xf numFmtId="0" fontId="5" fillId="2" borderId="1" xfId="0" applyFont="1" applyFill="1" applyBorder="1" applyAlignment="1">
      <alignment horizontal="distributed" vertical="center" indent="5"/>
    </xf>
    <xf numFmtId="0" fontId="5" fillId="2" borderId="14" xfId="0" applyFont="1" applyFill="1" applyBorder="1" applyAlignment="1">
      <alignment horizontal="distributed" vertical="center" indent="5"/>
    </xf>
    <xf numFmtId="38" fontId="4" fillId="3" borderId="22" xfId="1" applyFont="1" applyFill="1" applyBorder="1" applyAlignment="1" applyProtection="1">
      <alignment horizontal="right" vertical="center"/>
      <protection locked="0"/>
    </xf>
    <xf numFmtId="38" fontId="4" fillId="3" borderId="12" xfId="1" applyFont="1" applyFill="1" applyBorder="1" applyAlignment="1" applyProtection="1">
      <alignment horizontal="right" vertical="center"/>
      <protection locked="0"/>
    </xf>
    <xf numFmtId="38" fontId="4" fillId="3" borderId="25" xfId="1" applyFont="1" applyFill="1" applyBorder="1" applyAlignment="1" applyProtection="1">
      <alignment horizontal="right" vertical="center"/>
      <protection locked="0"/>
    </xf>
    <xf numFmtId="0" fontId="5" fillId="2" borderId="1" xfId="0" applyFont="1" applyFill="1" applyBorder="1" applyAlignment="1">
      <alignment horizontal="distributed" vertical="center" wrapText="1" indent="5"/>
    </xf>
    <xf numFmtId="38" fontId="4" fillId="3" borderId="13" xfId="1" applyFont="1" applyFill="1" applyBorder="1" applyAlignment="1" applyProtection="1">
      <alignment horizontal="right" vertical="center"/>
      <protection locked="0"/>
    </xf>
    <xf numFmtId="38" fontId="4" fillId="3" borderId="23" xfId="1" applyFont="1" applyFill="1" applyBorder="1" applyAlignment="1" applyProtection="1">
      <alignment horizontal="right" vertical="center"/>
      <protection locked="0"/>
    </xf>
    <xf numFmtId="0" fontId="4" fillId="2" borderId="1" xfId="0" applyFont="1" applyFill="1" applyBorder="1" applyAlignment="1">
      <alignment horizontal="center" vertical="center" wrapText="1" shrinkToFit="1"/>
    </xf>
    <xf numFmtId="0" fontId="5" fillId="2" borderId="1" xfId="0" applyFont="1" applyFill="1" applyBorder="1" applyAlignment="1">
      <alignment horizontal="center" vertical="center" shrinkToFit="1"/>
    </xf>
    <xf numFmtId="0" fontId="5" fillId="2" borderId="14" xfId="0" applyFont="1" applyFill="1" applyBorder="1" applyAlignment="1">
      <alignment horizontal="center" vertical="center" shrinkToFit="1"/>
    </xf>
    <xf numFmtId="38" fontId="4" fillId="3" borderId="8" xfId="1" applyFont="1" applyFill="1" applyBorder="1" applyAlignment="1" applyProtection="1">
      <alignment horizontal="right" vertical="center"/>
      <protection locked="0"/>
    </xf>
    <xf numFmtId="38" fontId="4" fillId="3" borderId="20" xfId="1" applyFont="1" applyFill="1" applyBorder="1" applyAlignment="1" applyProtection="1">
      <alignment horizontal="right" vertical="center"/>
      <protection locked="0"/>
    </xf>
    <xf numFmtId="0" fontId="5" fillId="2" borderId="1" xfId="0" applyFont="1" applyFill="1" applyBorder="1" applyAlignment="1">
      <alignment horizontal="distributed" vertical="center" indent="2"/>
    </xf>
    <xf numFmtId="0" fontId="5" fillId="2" borderId="51" xfId="0" applyFont="1" applyFill="1" applyBorder="1" applyAlignment="1">
      <alignment horizontal="distributed" vertical="center" indent="2"/>
    </xf>
    <xf numFmtId="0" fontId="5" fillId="2" borderId="49" xfId="0" applyFont="1" applyFill="1" applyBorder="1" applyAlignment="1">
      <alignment horizontal="distributed" vertical="center" indent="2"/>
    </xf>
    <xf numFmtId="0" fontId="4" fillId="2" borderId="23" xfId="0" applyFont="1" applyFill="1" applyBorder="1" applyAlignment="1">
      <alignment horizontal="left" vertical="center" wrapText="1"/>
    </xf>
    <xf numFmtId="0" fontId="4" fillId="2" borderId="2" xfId="0" applyFont="1" applyFill="1" applyBorder="1" applyAlignment="1">
      <alignment horizontal="left" vertical="center" wrapText="1" shrinkToFit="1"/>
    </xf>
    <xf numFmtId="0" fontId="4" fillId="2" borderId="1" xfId="0" applyFont="1" applyFill="1" applyBorder="1" applyAlignment="1">
      <alignment horizontal="left" vertical="center" shrinkToFit="1"/>
    </xf>
    <xf numFmtId="0" fontId="4" fillId="2" borderId="24" xfId="0" applyFont="1" applyFill="1" applyBorder="1" applyAlignment="1">
      <alignment horizontal="left" vertical="center"/>
    </xf>
    <xf numFmtId="38" fontId="4" fillId="3" borderId="15" xfId="1" applyFont="1" applyFill="1" applyBorder="1" applyAlignment="1" applyProtection="1">
      <alignment horizontal="right" vertical="center"/>
      <protection locked="0"/>
    </xf>
    <xf numFmtId="0" fontId="4" fillId="2" borderId="51" xfId="0" applyFont="1" applyFill="1" applyBorder="1" applyAlignment="1">
      <alignment horizontal="left" vertical="center" indent="1"/>
    </xf>
    <xf numFmtId="0" fontId="4" fillId="2" borderId="2" xfId="0" applyFont="1" applyFill="1" applyBorder="1" applyAlignment="1">
      <alignment horizontal="left" vertical="center" indent="1"/>
    </xf>
    <xf numFmtId="38" fontId="4" fillId="3" borderId="47" xfId="1" applyFont="1" applyFill="1" applyBorder="1" applyAlignment="1" applyProtection="1">
      <alignment horizontal="center" vertical="center"/>
      <protection locked="0"/>
    </xf>
    <xf numFmtId="38" fontId="4" fillId="3" borderId="48" xfId="1" applyFont="1" applyFill="1" applyBorder="1" applyAlignment="1" applyProtection="1">
      <alignment horizontal="center" vertical="center"/>
      <protection locked="0"/>
    </xf>
    <xf numFmtId="38" fontId="4" fillId="3" borderId="49" xfId="1" applyFont="1" applyFill="1" applyBorder="1" applyAlignment="1" applyProtection="1">
      <alignment horizontal="center" vertical="center"/>
      <protection locked="0"/>
    </xf>
    <xf numFmtId="0" fontId="4" fillId="2" borderId="21" xfId="0" applyFont="1" applyFill="1" applyBorder="1" applyAlignment="1">
      <alignment horizontal="left" vertical="center" wrapText="1"/>
    </xf>
    <xf numFmtId="0" fontId="4" fillId="2" borderId="1" xfId="0" applyFont="1" applyFill="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10</xdr:row>
          <xdr:rowOff>47625</xdr:rowOff>
        </xdr:from>
        <xdr:to>
          <xdr:col>1</xdr:col>
          <xdr:colOff>200025</xdr:colOff>
          <xdr:row>10</xdr:row>
          <xdr:rowOff>209550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11</xdr:row>
          <xdr:rowOff>38100</xdr:rowOff>
        </xdr:from>
        <xdr:to>
          <xdr:col>2</xdr:col>
          <xdr:colOff>0</xdr:colOff>
          <xdr:row>11</xdr:row>
          <xdr:rowOff>209550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9</xdr:row>
          <xdr:rowOff>47625</xdr:rowOff>
        </xdr:from>
        <xdr:to>
          <xdr:col>1</xdr:col>
          <xdr:colOff>200025</xdr:colOff>
          <xdr:row>9</xdr:row>
          <xdr:rowOff>209550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xdr:row>
          <xdr:rowOff>47625</xdr:rowOff>
        </xdr:from>
        <xdr:to>
          <xdr:col>1</xdr:col>
          <xdr:colOff>200025</xdr:colOff>
          <xdr:row>28</xdr:row>
          <xdr:rowOff>209550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31</xdr:row>
          <xdr:rowOff>57150</xdr:rowOff>
        </xdr:from>
        <xdr:to>
          <xdr:col>2</xdr:col>
          <xdr:colOff>9525</xdr:colOff>
          <xdr:row>31</xdr:row>
          <xdr:rowOff>180975</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0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32</xdr:row>
          <xdr:rowOff>38100</xdr:rowOff>
        </xdr:from>
        <xdr:to>
          <xdr:col>2</xdr:col>
          <xdr:colOff>0</xdr:colOff>
          <xdr:row>32</xdr:row>
          <xdr:rowOff>209550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0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xdr:row>
          <xdr:rowOff>47625</xdr:rowOff>
        </xdr:from>
        <xdr:to>
          <xdr:col>1</xdr:col>
          <xdr:colOff>200025</xdr:colOff>
          <xdr:row>27</xdr:row>
          <xdr:rowOff>209550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0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10</xdr:row>
          <xdr:rowOff>47625</xdr:rowOff>
        </xdr:from>
        <xdr:to>
          <xdr:col>1</xdr:col>
          <xdr:colOff>200025</xdr:colOff>
          <xdr:row>10</xdr:row>
          <xdr:rowOff>209550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11</xdr:row>
          <xdr:rowOff>38100</xdr:rowOff>
        </xdr:from>
        <xdr:to>
          <xdr:col>2</xdr:col>
          <xdr:colOff>0</xdr:colOff>
          <xdr:row>11</xdr:row>
          <xdr:rowOff>209550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1200150</xdr:colOff>
      <xdr:row>51</xdr:row>
      <xdr:rowOff>152400</xdr:rowOff>
    </xdr:from>
    <xdr:ext cx="2110391" cy="428625"/>
    <mc:AlternateContent xmlns:mc="http://schemas.openxmlformats.org/markup-compatibility/2006" xmlns:a14="http://schemas.microsoft.com/office/drawing/2010/main">
      <mc:Choice Requires="a14">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4829175" y="15725775"/>
              <a:ext cx="2110391" cy="4286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1100"/>
                <a:t>　</a:t>
              </a:r>
              <a14:m>
                <m:oMath xmlns:m="http://schemas.openxmlformats.org/officeDocument/2006/math">
                  <m:f>
                    <m:fPr>
                      <m:ctrlPr>
                        <a:rPr kumimoji="1" lang="en-US" altLang="ja-JP" sz="1100" i="1">
                          <a:latin typeface="Cambria Math" panose="02040503050406030204" pitchFamily="18" charset="0"/>
                        </a:rPr>
                      </m:ctrlPr>
                    </m:fPr>
                    <m:num>
                      <m:r>
                        <a:rPr kumimoji="1" lang="ja-JP" altLang="en-US" sz="1100" i="1">
                          <a:latin typeface="Cambria Math" panose="02040503050406030204" pitchFamily="18" charset="0"/>
                        </a:rPr>
                        <m:t>（ア）</m:t>
                      </m:r>
                      <m:r>
                        <a:rPr kumimoji="1" lang="en-US" altLang="ja-JP" sz="1100" i="1">
                          <a:latin typeface="Cambria Math" panose="02040503050406030204" pitchFamily="18" charset="0"/>
                        </a:rPr>
                        <m:t>+</m:t>
                      </m:r>
                      <m:r>
                        <a:rPr kumimoji="1" lang="ja-JP" altLang="en-US" sz="1100" i="1">
                          <a:latin typeface="Cambria Math" panose="02040503050406030204" pitchFamily="18" charset="0"/>
                        </a:rPr>
                        <m:t>（イ）</m:t>
                      </m:r>
                    </m:num>
                    <m:den>
                      <m:r>
                        <a:rPr kumimoji="1" lang="ja-JP" altLang="en-US" sz="1100" i="1">
                          <a:latin typeface="Cambria Math" panose="02040503050406030204" pitchFamily="18" charset="0"/>
                        </a:rPr>
                        <m:t>（ア）～（ク）の合計</m:t>
                      </m:r>
                    </m:den>
                  </m:f>
                </m:oMath>
              </a14:m>
              <a:r>
                <a:rPr kumimoji="1" lang="en-US" altLang="ja-JP" sz="1100"/>
                <a:t>×</a:t>
              </a:r>
              <a:r>
                <a:rPr kumimoji="1" lang="en-US" altLang="ja-JP" sz="1100">
                  <a:latin typeface="メイリオ" panose="020B0604030504040204" pitchFamily="50" charset="-128"/>
                  <a:ea typeface="メイリオ" panose="020B0604030504040204" pitchFamily="50" charset="-128"/>
                </a:rPr>
                <a:t>100</a:t>
              </a:r>
              <a:r>
                <a:rPr kumimoji="1" lang="ja-JP" altLang="en-US" sz="1100"/>
                <a:t>＝</a:t>
              </a:r>
            </a:p>
          </xdr:txBody>
        </xdr:sp>
      </mc:Choice>
      <mc:Fallback xmlns="">
        <xdr:sp macro="" textlink="">
          <xdr:nvSpPr>
            <xdr:cNvPr id="11" name="テキスト ボックス 10">
              <a:extLst>
                <a:ext uri="{FF2B5EF4-FFF2-40B4-BE49-F238E27FC236}">
                  <a16:creationId xmlns:a16="http://schemas.microsoft.com/office/drawing/2014/main" id="{A467C7D6-DD0B-4715-A25F-8F5ACC93456A}"/>
                </a:ext>
              </a:extLst>
            </xdr:cNvPr>
            <xdr:cNvSpPr txBox="1"/>
          </xdr:nvSpPr>
          <xdr:spPr>
            <a:xfrm>
              <a:off x="4829175" y="15725775"/>
              <a:ext cx="2110391" cy="4286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1100"/>
                <a:t>　</a:t>
              </a:r>
              <a:r>
                <a:rPr kumimoji="1" lang="en-US" altLang="ja-JP" sz="1100" i="0">
                  <a:latin typeface="Cambria Math" panose="02040503050406030204" pitchFamily="18" charset="0"/>
                </a:rPr>
                <a:t>(</a:t>
              </a:r>
              <a:r>
                <a:rPr kumimoji="1" lang="ja-JP" altLang="en-US" sz="1100" i="0">
                  <a:latin typeface="Cambria Math" panose="02040503050406030204" pitchFamily="18" charset="0"/>
                </a:rPr>
                <a:t>（ア）</a:t>
              </a:r>
              <a:r>
                <a:rPr kumimoji="1" lang="en-US" altLang="ja-JP" sz="1100" i="0">
                  <a:latin typeface="Cambria Math" panose="02040503050406030204" pitchFamily="18" charset="0"/>
                </a:rPr>
                <a:t>+</a:t>
              </a:r>
              <a:r>
                <a:rPr kumimoji="1" lang="ja-JP" altLang="en-US" sz="1100" i="0">
                  <a:latin typeface="Cambria Math" panose="02040503050406030204" pitchFamily="18" charset="0"/>
                </a:rPr>
                <a:t>（イ）</a:t>
              </a:r>
              <a:r>
                <a:rPr kumimoji="1" lang="en-US" altLang="ja-JP" sz="1100" i="0">
                  <a:latin typeface="Cambria Math" panose="02040503050406030204" pitchFamily="18" charset="0"/>
                </a:rPr>
                <a:t>)/(</a:t>
              </a:r>
              <a:r>
                <a:rPr kumimoji="1" lang="ja-JP" altLang="en-US" sz="1100" i="0">
                  <a:latin typeface="Cambria Math" panose="02040503050406030204" pitchFamily="18" charset="0"/>
                </a:rPr>
                <a:t>（ア）～（ク）の合計</a:t>
              </a:r>
              <a:r>
                <a:rPr kumimoji="1" lang="en-US" altLang="ja-JP" sz="1100" i="0">
                  <a:latin typeface="Cambria Math" panose="02040503050406030204" pitchFamily="18" charset="0"/>
                </a:rPr>
                <a:t>)</a:t>
              </a:r>
              <a:r>
                <a:rPr kumimoji="1" lang="en-US" altLang="ja-JP" sz="1100"/>
                <a:t>×</a:t>
              </a:r>
              <a:r>
                <a:rPr kumimoji="1" lang="en-US" altLang="ja-JP" sz="1100">
                  <a:latin typeface="メイリオ" panose="020B0604030504040204" pitchFamily="50" charset="-128"/>
                  <a:ea typeface="メイリオ" panose="020B0604030504040204" pitchFamily="50" charset="-128"/>
                </a:rPr>
                <a:t>100</a:t>
              </a:r>
              <a:r>
                <a:rPr kumimoji="1" lang="ja-JP" altLang="en-US" sz="1100"/>
                <a:t>＝</a:t>
              </a:r>
            </a:p>
          </xdr:txBody>
        </xdr:sp>
      </mc:Fallback>
    </mc:AlternateContent>
    <xdr:clientData/>
  </xdr:oneCellAnchor>
  <mc:AlternateContent xmlns:mc="http://schemas.openxmlformats.org/markup-compatibility/2006">
    <mc:Choice xmlns:a14="http://schemas.microsoft.com/office/drawing/2010/main" Requires="a14">
      <xdr:twoCellAnchor editAs="oneCell">
        <xdr:from>
          <xdr:col>1</xdr:col>
          <xdr:colOff>19050</xdr:colOff>
          <xdr:row>9</xdr:row>
          <xdr:rowOff>47625</xdr:rowOff>
        </xdr:from>
        <xdr:to>
          <xdr:col>1</xdr:col>
          <xdr:colOff>200025</xdr:colOff>
          <xdr:row>9</xdr:row>
          <xdr:rowOff>209550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1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57</xdr:row>
          <xdr:rowOff>47625</xdr:rowOff>
        </xdr:from>
        <xdr:to>
          <xdr:col>1</xdr:col>
          <xdr:colOff>200025</xdr:colOff>
          <xdr:row>57</xdr:row>
          <xdr:rowOff>209550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1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59</xdr:row>
          <xdr:rowOff>57150</xdr:rowOff>
        </xdr:from>
        <xdr:to>
          <xdr:col>2</xdr:col>
          <xdr:colOff>9525</xdr:colOff>
          <xdr:row>59</xdr:row>
          <xdr:rowOff>180975</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1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60</xdr:row>
          <xdr:rowOff>38100</xdr:rowOff>
        </xdr:from>
        <xdr:to>
          <xdr:col>2</xdr:col>
          <xdr:colOff>0</xdr:colOff>
          <xdr:row>60</xdr:row>
          <xdr:rowOff>209550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1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56</xdr:row>
          <xdr:rowOff>47625</xdr:rowOff>
        </xdr:from>
        <xdr:to>
          <xdr:col>1</xdr:col>
          <xdr:colOff>200025</xdr:colOff>
          <xdr:row>56</xdr:row>
          <xdr:rowOff>209550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10</xdr:row>
          <xdr:rowOff>47625</xdr:rowOff>
        </xdr:from>
        <xdr:to>
          <xdr:col>1</xdr:col>
          <xdr:colOff>200025</xdr:colOff>
          <xdr:row>10</xdr:row>
          <xdr:rowOff>209550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2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11</xdr:row>
          <xdr:rowOff>38100</xdr:rowOff>
        </xdr:from>
        <xdr:to>
          <xdr:col>2</xdr:col>
          <xdr:colOff>0</xdr:colOff>
          <xdr:row>11</xdr:row>
          <xdr:rowOff>209550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2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9</xdr:row>
          <xdr:rowOff>47625</xdr:rowOff>
        </xdr:from>
        <xdr:to>
          <xdr:col>1</xdr:col>
          <xdr:colOff>200025</xdr:colOff>
          <xdr:row>9</xdr:row>
          <xdr:rowOff>209550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2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58</xdr:row>
          <xdr:rowOff>47625</xdr:rowOff>
        </xdr:from>
        <xdr:to>
          <xdr:col>1</xdr:col>
          <xdr:colOff>200025</xdr:colOff>
          <xdr:row>58</xdr:row>
          <xdr:rowOff>209550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2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59</xdr:row>
          <xdr:rowOff>57150</xdr:rowOff>
        </xdr:from>
        <xdr:to>
          <xdr:col>2</xdr:col>
          <xdr:colOff>9525</xdr:colOff>
          <xdr:row>59</xdr:row>
          <xdr:rowOff>180975</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2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60</xdr:row>
          <xdr:rowOff>38100</xdr:rowOff>
        </xdr:from>
        <xdr:to>
          <xdr:col>2</xdr:col>
          <xdr:colOff>0</xdr:colOff>
          <xdr:row>60</xdr:row>
          <xdr:rowOff>209550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2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57</xdr:row>
          <xdr:rowOff>47625</xdr:rowOff>
        </xdr:from>
        <xdr:to>
          <xdr:col>1</xdr:col>
          <xdr:colOff>200025</xdr:colOff>
          <xdr:row>57</xdr:row>
          <xdr:rowOff>209550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2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1228725</xdr:colOff>
      <xdr:row>52</xdr:row>
      <xdr:rowOff>152400</xdr:rowOff>
    </xdr:from>
    <xdr:ext cx="2110391" cy="428625"/>
    <mc:AlternateContent xmlns:mc="http://schemas.openxmlformats.org/markup-compatibility/2006" xmlns:a14="http://schemas.microsoft.com/office/drawing/2010/main">
      <mc:Choice Requires="a14">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4857750" y="14011275"/>
              <a:ext cx="2110391" cy="4286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1100"/>
                <a:t>　</a:t>
              </a:r>
              <a14:m>
                <m:oMath xmlns:m="http://schemas.openxmlformats.org/officeDocument/2006/math">
                  <m:f>
                    <m:fPr>
                      <m:ctrlPr>
                        <a:rPr kumimoji="1" lang="en-US" altLang="ja-JP" sz="1100" i="1">
                          <a:latin typeface="Cambria Math" panose="02040503050406030204" pitchFamily="18" charset="0"/>
                        </a:rPr>
                      </m:ctrlPr>
                    </m:fPr>
                    <m:num>
                      <m:r>
                        <a:rPr kumimoji="1" lang="ja-JP" altLang="en-US" sz="1100" i="1">
                          <a:latin typeface="Cambria Math" panose="02040503050406030204" pitchFamily="18" charset="0"/>
                        </a:rPr>
                        <m:t>（ア）</m:t>
                      </m:r>
                      <m:r>
                        <a:rPr kumimoji="1" lang="en-US" altLang="ja-JP" sz="1100" i="1">
                          <a:latin typeface="Cambria Math" panose="02040503050406030204" pitchFamily="18" charset="0"/>
                        </a:rPr>
                        <m:t>+</m:t>
                      </m:r>
                      <m:r>
                        <a:rPr kumimoji="1" lang="ja-JP" altLang="en-US" sz="1100" i="1">
                          <a:latin typeface="Cambria Math" panose="02040503050406030204" pitchFamily="18" charset="0"/>
                        </a:rPr>
                        <m:t>（イ）</m:t>
                      </m:r>
                    </m:num>
                    <m:den>
                      <m:r>
                        <a:rPr kumimoji="1" lang="ja-JP" altLang="en-US" sz="1100" i="1">
                          <a:latin typeface="Cambria Math" panose="02040503050406030204" pitchFamily="18" charset="0"/>
                        </a:rPr>
                        <m:t>（ア）～（ケ）の合計</m:t>
                      </m:r>
                    </m:den>
                  </m:f>
                </m:oMath>
              </a14:m>
              <a:r>
                <a:rPr kumimoji="1" lang="en-US" altLang="ja-JP" sz="1100">
                  <a:latin typeface="メイリオ" panose="020B0604030504040204" pitchFamily="50" charset="-128"/>
                  <a:ea typeface="メイリオ" panose="020B0604030504040204" pitchFamily="50" charset="-128"/>
                </a:rPr>
                <a:t>×100</a:t>
              </a:r>
              <a:r>
                <a:rPr kumimoji="1" lang="ja-JP" altLang="en-US" sz="1100">
                  <a:latin typeface="メイリオ" panose="020B0604030504040204" pitchFamily="50" charset="-128"/>
                  <a:ea typeface="メイリオ" panose="020B0604030504040204" pitchFamily="50" charset="-128"/>
                </a:rPr>
                <a:t>＝</a:t>
              </a:r>
            </a:p>
          </xdr:txBody>
        </xdr:sp>
      </mc:Choice>
      <mc:Fallback xmlns="">
        <xdr:sp macro="" textlink="">
          <xdr:nvSpPr>
            <xdr:cNvPr id="12" name="テキスト ボックス 11">
              <a:extLst>
                <a:ext uri="{FF2B5EF4-FFF2-40B4-BE49-F238E27FC236}">
                  <a16:creationId xmlns:a16="http://schemas.microsoft.com/office/drawing/2014/main" id="{265E41AD-86D3-4413-A7C2-7C2C79C54F9B}"/>
                </a:ext>
              </a:extLst>
            </xdr:cNvPr>
            <xdr:cNvSpPr txBox="1"/>
          </xdr:nvSpPr>
          <xdr:spPr>
            <a:xfrm>
              <a:off x="4857750" y="14011275"/>
              <a:ext cx="2110391" cy="4286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1100"/>
                <a:t>　</a:t>
              </a:r>
              <a:r>
                <a:rPr kumimoji="1" lang="en-US" altLang="ja-JP" sz="1100" i="0">
                  <a:latin typeface="Cambria Math" panose="02040503050406030204" pitchFamily="18" charset="0"/>
                </a:rPr>
                <a:t>(</a:t>
              </a:r>
              <a:r>
                <a:rPr kumimoji="1" lang="ja-JP" altLang="en-US" sz="1100" i="0">
                  <a:latin typeface="Cambria Math" panose="02040503050406030204" pitchFamily="18" charset="0"/>
                </a:rPr>
                <a:t>（ア）</a:t>
              </a:r>
              <a:r>
                <a:rPr kumimoji="1" lang="en-US" altLang="ja-JP" sz="1100" i="0">
                  <a:latin typeface="Cambria Math" panose="02040503050406030204" pitchFamily="18" charset="0"/>
                </a:rPr>
                <a:t>+</a:t>
              </a:r>
              <a:r>
                <a:rPr kumimoji="1" lang="ja-JP" altLang="en-US" sz="1100" i="0">
                  <a:latin typeface="Cambria Math" panose="02040503050406030204" pitchFamily="18" charset="0"/>
                </a:rPr>
                <a:t>（イ）</a:t>
              </a:r>
              <a:r>
                <a:rPr kumimoji="1" lang="en-US" altLang="ja-JP" sz="1100" i="0">
                  <a:latin typeface="Cambria Math" panose="02040503050406030204" pitchFamily="18" charset="0"/>
                </a:rPr>
                <a:t>)/(</a:t>
              </a:r>
              <a:r>
                <a:rPr kumimoji="1" lang="ja-JP" altLang="en-US" sz="1100" i="0">
                  <a:latin typeface="Cambria Math" panose="02040503050406030204" pitchFamily="18" charset="0"/>
                </a:rPr>
                <a:t>（ア）～（ケ）の合計</a:t>
              </a:r>
              <a:r>
                <a:rPr kumimoji="1" lang="en-US" altLang="ja-JP" sz="1100" i="0">
                  <a:latin typeface="Cambria Math" panose="02040503050406030204" pitchFamily="18" charset="0"/>
                </a:rPr>
                <a:t>)</a:t>
              </a:r>
              <a:r>
                <a:rPr kumimoji="1" lang="en-US" altLang="ja-JP" sz="1100">
                  <a:latin typeface="メイリオ" panose="020B0604030504040204" pitchFamily="50" charset="-128"/>
                  <a:ea typeface="メイリオ" panose="020B0604030504040204" pitchFamily="50" charset="-128"/>
                </a:rPr>
                <a:t>×100</a:t>
              </a:r>
              <a:r>
                <a:rPr kumimoji="1" lang="ja-JP" altLang="en-US" sz="1100">
                  <a:latin typeface="メイリオ" panose="020B0604030504040204" pitchFamily="50" charset="-128"/>
                  <a:ea typeface="メイリオ" panose="020B0604030504040204" pitchFamily="50" charset="-128"/>
                </a:rPr>
                <a:t>＝</a:t>
              </a:r>
            </a:p>
          </xdr:txBody>
        </xdr:sp>
      </mc:Fallback>
    </mc:AlternateContent>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2.xml"/><Relationship Id="rId3" Type="http://schemas.openxmlformats.org/officeDocument/2006/relationships/vmlDrawing" Target="../drawings/vmlDrawing2.vml"/><Relationship Id="rId7" Type="http://schemas.openxmlformats.org/officeDocument/2006/relationships/ctrlProp" Target="../ctrlProps/ctrlProp1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0.xml"/><Relationship Id="rId5" Type="http://schemas.openxmlformats.org/officeDocument/2006/relationships/ctrlProp" Target="../ctrlProps/ctrlProp9.xml"/><Relationship Id="rId10" Type="http://schemas.openxmlformats.org/officeDocument/2006/relationships/ctrlProp" Target="../ctrlProps/ctrlProp14.xml"/><Relationship Id="rId4" Type="http://schemas.openxmlformats.org/officeDocument/2006/relationships/ctrlProp" Target="../ctrlProps/ctrlProp8.xml"/><Relationship Id="rId9" Type="http://schemas.openxmlformats.org/officeDocument/2006/relationships/ctrlProp" Target="../ctrlProps/ctrlProp13.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9.xml"/><Relationship Id="rId3" Type="http://schemas.openxmlformats.org/officeDocument/2006/relationships/vmlDrawing" Target="../drawings/vmlDrawing3.vml"/><Relationship Id="rId7" Type="http://schemas.openxmlformats.org/officeDocument/2006/relationships/ctrlProp" Target="../ctrlProps/ctrlProp18.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7.xml"/><Relationship Id="rId5" Type="http://schemas.openxmlformats.org/officeDocument/2006/relationships/ctrlProp" Target="../ctrlProps/ctrlProp16.xml"/><Relationship Id="rId10" Type="http://schemas.openxmlformats.org/officeDocument/2006/relationships/ctrlProp" Target="../ctrlProps/ctrlProp21.xml"/><Relationship Id="rId4" Type="http://schemas.openxmlformats.org/officeDocument/2006/relationships/ctrlProp" Target="../ctrlProps/ctrlProp15.xml"/><Relationship Id="rId9" Type="http://schemas.openxmlformats.org/officeDocument/2006/relationships/ctrlProp" Target="../ctrlProps/ctrlProp2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E31D3-3162-4F64-BDF9-627303424DC1}">
  <sheetPr>
    <tabColor theme="5"/>
  </sheetPr>
  <dimension ref="A1:N34"/>
  <sheetViews>
    <sheetView showGridLines="0" tabSelected="1" zoomScaleNormal="100" zoomScaleSheetLayoutView="100" workbookViewId="0">
      <selection activeCell="I5" sqref="I5:L5"/>
    </sheetView>
  </sheetViews>
  <sheetFormatPr defaultRowHeight="18.75" x14ac:dyDescent="0.4"/>
  <cols>
    <col min="1" max="1" width="3" style="2" customWidth="1"/>
    <col min="2" max="2" width="3.25" style="2" customWidth="1"/>
    <col min="3" max="3" width="5.875" style="2" customWidth="1"/>
    <col min="4" max="4" width="9.625" style="2" customWidth="1"/>
    <col min="5" max="5" width="8.125" style="2" customWidth="1"/>
    <col min="6" max="6" width="9" style="2" customWidth="1"/>
    <col min="7" max="7" width="11.375" style="2" customWidth="1"/>
    <col min="8" max="8" width="16.875" style="2" customWidth="1"/>
    <col min="9" max="11" width="9" style="2"/>
    <col min="12" max="12" width="10.875" style="2" customWidth="1"/>
    <col min="13" max="13" width="6" style="2" customWidth="1"/>
    <col min="14" max="16384" width="9" style="2"/>
  </cols>
  <sheetData>
    <row r="1" spans="1:14" ht="7.5" customHeight="1" x14ac:dyDescent="0.4"/>
    <row r="2" spans="1:14" ht="23.25" customHeight="1" x14ac:dyDescent="0.4">
      <c r="A2" s="82" t="s">
        <v>80</v>
      </c>
      <c r="B2" s="82"/>
      <c r="C2" s="82"/>
      <c r="D2" s="82"/>
      <c r="E2" s="82"/>
      <c r="F2" s="82"/>
      <c r="G2" s="82"/>
      <c r="H2" s="82"/>
      <c r="I2" s="82"/>
      <c r="J2" s="82"/>
      <c r="K2" s="82"/>
      <c r="L2" s="82"/>
      <c r="M2" s="82"/>
      <c r="N2" s="1"/>
    </row>
    <row r="3" spans="1:14" ht="23.25" customHeight="1" x14ac:dyDescent="0.4">
      <c r="A3" s="82"/>
      <c r="B3" s="82"/>
      <c r="C3" s="82"/>
      <c r="D3" s="82"/>
      <c r="E3" s="82"/>
      <c r="F3" s="82"/>
      <c r="G3" s="82"/>
      <c r="H3" s="82"/>
      <c r="I3" s="82"/>
      <c r="J3" s="82"/>
      <c r="K3" s="82"/>
      <c r="L3" s="82"/>
      <c r="M3" s="82"/>
      <c r="N3" s="1"/>
    </row>
    <row r="4" spans="1:14" ht="10.5" customHeight="1" thickBot="1" x14ac:dyDescent="0.45">
      <c r="B4" s="83"/>
      <c r="C4" s="83"/>
      <c r="D4" s="83"/>
      <c r="E4" s="83"/>
      <c r="F4" s="83"/>
      <c r="G4" s="83"/>
      <c r="H4" s="83"/>
      <c r="I4" s="83"/>
      <c r="J4" s="83"/>
      <c r="K4" s="83"/>
      <c r="L4" s="83"/>
    </row>
    <row r="5" spans="1:14" ht="22.5" customHeight="1" thickTop="1" thickBot="1" x14ac:dyDescent="0.45">
      <c r="B5" s="3"/>
      <c r="C5" s="3"/>
      <c r="D5" s="3"/>
      <c r="E5" s="3"/>
      <c r="F5" s="3"/>
      <c r="G5" s="83" t="s">
        <v>0</v>
      </c>
      <c r="H5" s="27" t="s">
        <v>59</v>
      </c>
      <c r="I5" s="84"/>
      <c r="J5" s="85"/>
      <c r="K5" s="85"/>
      <c r="L5" s="86"/>
    </row>
    <row r="6" spans="1:14" ht="6" customHeight="1" thickTop="1" thickBot="1" x14ac:dyDescent="0.45">
      <c r="B6" s="3"/>
      <c r="C6" s="3"/>
      <c r="D6" s="3"/>
      <c r="E6" s="3"/>
      <c r="F6" s="3"/>
      <c r="G6" s="83"/>
      <c r="H6" s="4"/>
      <c r="I6" s="8"/>
      <c r="J6" s="8"/>
      <c r="K6" s="8"/>
      <c r="L6" s="8"/>
    </row>
    <row r="7" spans="1:14" ht="22.5" customHeight="1" thickTop="1" thickBot="1" x14ac:dyDescent="0.45">
      <c r="B7" s="3"/>
      <c r="C7" s="3"/>
      <c r="D7" s="3"/>
      <c r="E7" s="3"/>
      <c r="F7" s="3"/>
      <c r="G7" s="83"/>
      <c r="H7" s="3" t="s">
        <v>45</v>
      </c>
      <c r="I7" s="87"/>
      <c r="J7" s="88"/>
      <c r="K7" s="88"/>
      <c r="L7" s="89"/>
    </row>
    <row r="8" spans="1:14" ht="19.5" customHeight="1" thickTop="1" x14ac:dyDescent="0.4">
      <c r="B8" s="83"/>
      <c r="C8" s="83"/>
      <c r="D8" s="83"/>
      <c r="E8" s="83"/>
      <c r="F8" s="83"/>
      <c r="G8" s="83"/>
      <c r="H8" s="83"/>
      <c r="I8" s="83"/>
      <c r="J8" s="83"/>
      <c r="K8" s="83"/>
      <c r="L8" s="83"/>
    </row>
    <row r="9" spans="1:14" ht="21.75" customHeight="1" thickBot="1" x14ac:dyDescent="0.45">
      <c r="B9" s="60" t="s">
        <v>101</v>
      </c>
      <c r="C9" s="61"/>
      <c r="D9" s="61"/>
      <c r="E9" s="61"/>
      <c r="F9" s="61"/>
      <c r="G9" s="61"/>
      <c r="H9" s="61"/>
      <c r="I9" s="61"/>
      <c r="J9" s="61"/>
      <c r="K9" s="61"/>
      <c r="L9" s="61"/>
    </row>
    <row r="10" spans="1:14" ht="23.25" customHeight="1" thickTop="1" x14ac:dyDescent="0.4">
      <c r="B10" s="28"/>
      <c r="C10" s="51" t="s">
        <v>52</v>
      </c>
      <c r="D10" s="52"/>
      <c r="E10" s="52"/>
      <c r="F10" s="52"/>
      <c r="G10" s="52"/>
      <c r="H10" s="52"/>
      <c r="I10" s="52"/>
      <c r="J10" s="52"/>
      <c r="K10" s="52"/>
      <c r="L10" s="52"/>
    </row>
    <row r="11" spans="1:14" ht="23.25" customHeight="1" x14ac:dyDescent="0.4">
      <c r="B11" s="29"/>
      <c r="C11" s="51" t="s">
        <v>47</v>
      </c>
      <c r="D11" s="52"/>
      <c r="E11" s="52"/>
      <c r="F11" s="52"/>
      <c r="G11" s="52"/>
      <c r="H11" s="52"/>
      <c r="I11" s="52"/>
      <c r="J11" s="52"/>
      <c r="K11" s="52"/>
      <c r="L11" s="52"/>
    </row>
    <row r="12" spans="1:14" ht="23.25" customHeight="1" thickBot="1" x14ac:dyDescent="0.45">
      <c r="B12" s="31"/>
      <c r="C12" s="49" t="s">
        <v>81</v>
      </c>
      <c r="D12" s="50"/>
      <c r="E12" s="50"/>
      <c r="F12" s="50"/>
      <c r="G12" s="50"/>
      <c r="H12" s="50"/>
      <c r="I12" s="50"/>
      <c r="J12" s="50"/>
      <c r="K12" s="50"/>
      <c r="L12" s="50"/>
    </row>
    <row r="13" spans="1:14" ht="23.25" customHeight="1" thickTop="1" x14ac:dyDescent="0.4">
      <c r="B13" s="34" t="str">
        <f>IF(M21="☑","☑","□")</f>
        <v>□</v>
      </c>
      <c r="C13" s="81" t="s">
        <v>53</v>
      </c>
      <c r="D13" s="52"/>
      <c r="E13" s="52"/>
      <c r="F13" s="52"/>
      <c r="G13" s="52"/>
      <c r="H13" s="52"/>
      <c r="I13" s="52"/>
      <c r="J13" s="52"/>
      <c r="K13" s="52"/>
      <c r="L13" s="52"/>
      <c r="M13" s="11" t="s">
        <v>51</v>
      </c>
    </row>
    <row r="14" spans="1:14" ht="12" customHeight="1" x14ac:dyDescent="0.4">
      <c r="B14" s="90"/>
      <c r="C14" s="90"/>
      <c r="D14" s="90"/>
      <c r="E14" s="90"/>
      <c r="F14" s="90"/>
      <c r="G14" s="90"/>
      <c r="H14" s="90"/>
      <c r="I14" s="90"/>
      <c r="J14" s="90"/>
      <c r="K14" s="90"/>
      <c r="L14" s="90"/>
    </row>
    <row r="15" spans="1:14" ht="22.5" customHeight="1" x14ac:dyDescent="0.4">
      <c r="B15" s="91" t="s">
        <v>82</v>
      </c>
      <c r="C15" s="91"/>
      <c r="D15" s="91"/>
      <c r="E15" s="91"/>
      <c r="F15" s="91"/>
      <c r="G15" s="91"/>
      <c r="H15" s="91"/>
      <c r="I15" s="91"/>
      <c r="J15" s="91"/>
      <c r="K15" s="91"/>
      <c r="L15" s="91"/>
    </row>
    <row r="16" spans="1:14" ht="18.75" customHeight="1" thickBot="1" x14ac:dyDescent="0.3">
      <c r="B16" s="14"/>
      <c r="C16" s="14"/>
      <c r="D16" s="14"/>
      <c r="E16" s="14"/>
      <c r="F16" s="14"/>
      <c r="G16" s="14"/>
      <c r="H16" s="15"/>
      <c r="I16" s="15"/>
      <c r="J16" s="16" t="s">
        <v>41</v>
      </c>
      <c r="K16" s="14"/>
      <c r="L16" s="14"/>
      <c r="M16" s="13"/>
    </row>
    <row r="17" spans="1:14" ht="34.5" customHeight="1" thickTop="1" thickBot="1" x14ac:dyDescent="0.45">
      <c r="B17" s="56" t="s">
        <v>43</v>
      </c>
      <c r="C17" s="56"/>
      <c r="D17" s="56"/>
      <c r="E17" s="56"/>
      <c r="F17" s="56"/>
      <c r="G17" s="92"/>
      <c r="H17" s="93"/>
      <c r="I17" s="94"/>
      <c r="J17" s="95"/>
      <c r="K17" s="14" t="s">
        <v>1</v>
      </c>
      <c r="L17" s="14"/>
      <c r="M17" s="32"/>
    </row>
    <row r="18" spans="1:14" ht="34.5" customHeight="1" thickTop="1" thickBot="1" x14ac:dyDescent="0.5">
      <c r="B18" s="67" t="s">
        <v>104</v>
      </c>
      <c r="C18" s="67"/>
      <c r="D18" s="67"/>
      <c r="E18" s="67"/>
      <c r="F18" s="67"/>
      <c r="G18" s="67"/>
      <c r="H18" s="67"/>
      <c r="I18" s="67"/>
      <c r="J18" s="67"/>
      <c r="K18" s="67"/>
      <c r="L18" s="67"/>
      <c r="M18" s="32"/>
    </row>
    <row r="19" spans="1:14" ht="34.5" customHeight="1" thickTop="1" x14ac:dyDescent="0.4">
      <c r="A19" s="12"/>
      <c r="B19" s="68" t="s">
        <v>84</v>
      </c>
      <c r="C19" s="69"/>
      <c r="D19" s="69"/>
      <c r="E19" s="69"/>
      <c r="F19" s="69"/>
      <c r="G19" s="70"/>
      <c r="H19" s="71"/>
      <c r="I19" s="72"/>
      <c r="J19" s="73"/>
      <c r="K19" s="14" t="s">
        <v>48</v>
      </c>
      <c r="L19" s="14"/>
      <c r="M19" s="32"/>
    </row>
    <row r="20" spans="1:14" ht="34.5" customHeight="1" thickBot="1" x14ac:dyDescent="0.45">
      <c r="A20" s="12"/>
      <c r="B20" s="74" t="s">
        <v>83</v>
      </c>
      <c r="C20" s="75"/>
      <c r="D20" s="75"/>
      <c r="E20" s="75"/>
      <c r="F20" s="75"/>
      <c r="G20" s="76"/>
      <c r="H20" s="77"/>
      <c r="I20" s="78"/>
      <c r="J20" s="79"/>
      <c r="K20" s="14" t="s">
        <v>3</v>
      </c>
      <c r="L20" s="14"/>
      <c r="M20" s="32"/>
    </row>
    <row r="21" spans="1:14" ht="23.25" customHeight="1" thickTop="1" x14ac:dyDescent="0.4">
      <c r="B21" s="17"/>
      <c r="C21" s="37"/>
      <c r="D21" s="37"/>
      <c r="E21" s="37"/>
      <c r="F21" s="37"/>
      <c r="G21" s="37"/>
      <c r="H21" s="33" t="s">
        <v>49</v>
      </c>
      <c r="I21" s="47">
        <f>H17+H19-H20</f>
        <v>0</v>
      </c>
      <c r="J21" s="48"/>
      <c r="K21" s="14" t="s">
        <v>42</v>
      </c>
      <c r="L21" s="14"/>
      <c r="M21" s="39" t="str">
        <f>IF(I21&gt;=500000,"☑","□")</f>
        <v>□</v>
      </c>
    </row>
    <row r="22" spans="1:14" x14ac:dyDescent="0.4">
      <c r="B22" s="17"/>
      <c r="C22" s="18"/>
      <c r="D22" s="18"/>
      <c r="E22" s="18"/>
      <c r="F22" s="18"/>
      <c r="G22" s="18"/>
      <c r="H22" s="18"/>
      <c r="I22" s="18"/>
      <c r="J22" s="18"/>
      <c r="K22" s="18"/>
      <c r="L22" s="18"/>
      <c r="M22" s="7"/>
    </row>
    <row r="23" spans="1:14" ht="13.5" customHeight="1" x14ac:dyDescent="0.4">
      <c r="B23" s="17"/>
      <c r="C23" s="18"/>
      <c r="D23" s="18"/>
      <c r="E23" s="18"/>
      <c r="F23" s="18"/>
      <c r="G23" s="18"/>
      <c r="H23" s="58" t="s">
        <v>87</v>
      </c>
      <c r="I23" s="58"/>
      <c r="J23" s="58"/>
      <c r="K23" s="59">
        <f>IFERROR(LOOKUP(I21,{500000,1000000,3000000,5000000,10000000,30000000},{3,5,10,15,20,30}),)</f>
        <v>0</v>
      </c>
      <c r="L23" s="59"/>
      <c r="M23" s="9"/>
      <c r="N23" s="5"/>
    </row>
    <row r="24" spans="1:14" ht="13.5" customHeight="1" x14ac:dyDescent="0.4">
      <c r="B24" s="17"/>
      <c r="C24" s="18"/>
      <c r="D24" s="18"/>
      <c r="E24" s="18"/>
      <c r="F24" s="18"/>
      <c r="G24" s="18"/>
      <c r="H24" s="58"/>
      <c r="I24" s="58"/>
      <c r="J24" s="58"/>
      <c r="K24" s="59"/>
      <c r="L24" s="59"/>
      <c r="M24" s="9"/>
    </row>
    <row r="25" spans="1:14" x14ac:dyDescent="0.4">
      <c r="C25" s="5"/>
      <c r="D25" s="5"/>
      <c r="E25" s="5"/>
      <c r="F25" s="5"/>
      <c r="G25" s="5"/>
      <c r="H25" s="6"/>
      <c r="I25" s="6"/>
      <c r="J25" s="6"/>
      <c r="K25" s="32"/>
      <c r="L25" s="32"/>
      <c r="M25" s="32"/>
    </row>
    <row r="26" spans="1:14" ht="15" customHeight="1" x14ac:dyDescent="0.4"/>
    <row r="27" spans="1:14" ht="21" customHeight="1" thickBot="1" x14ac:dyDescent="0.45">
      <c r="B27" s="60" t="s">
        <v>103</v>
      </c>
      <c r="C27" s="61"/>
      <c r="D27" s="61"/>
      <c r="E27" s="61"/>
      <c r="F27" s="61"/>
      <c r="G27" s="61"/>
      <c r="H27" s="61"/>
      <c r="I27" s="61"/>
      <c r="J27" s="61"/>
      <c r="K27" s="61"/>
      <c r="L27" s="61"/>
    </row>
    <row r="28" spans="1:14" ht="21" customHeight="1" thickTop="1" x14ac:dyDescent="0.4">
      <c r="B28" s="28"/>
      <c r="C28" s="51" t="s">
        <v>85</v>
      </c>
      <c r="D28" s="52"/>
      <c r="E28" s="52"/>
      <c r="F28" s="52"/>
      <c r="G28" s="52"/>
      <c r="H28" s="52"/>
      <c r="I28" s="52"/>
      <c r="J28" s="52"/>
      <c r="K28" s="52"/>
      <c r="L28" s="52"/>
    </row>
    <row r="29" spans="1:14" ht="21" customHeight="1" x14ac:dyDescent="0.4">
      <c r="B29" s="65"/>
      <c r="C29" s="53" t="s">
        <v>78</v>
      </c>
      <c r="D29" s="54"/>
      <c r="E29" s="54"/>
      <c r="F29" s="54"/>
      <c r="G29" s="54"/>
      <c r="H29" s="54"/>
      <c r="I29" s="54"/>
      <c r="J29" s="54"/>
      <c r="K29" s="54"/>
      <c r="L29" s="54"/>
    </row>
    <row r="30" spans="1:14" ht="18" customHeight="1" x14ac:dyDescent="0.4">
      <c r="A30" s="5"/>
      <c r="B30" s="65"/>
      <c r="C30" s="55" t="s">
        <v>77</v>
      </c>
      <c r="D30" s="56"/>
      <c r="E30" s="56"/>
      <c r="F30" s="56"/>
      <c r="G30" s="56"/>
      <c r="H30" s="56"/>
      <c r="I30" s="56"/>
      <c r="J30" s="56"/>
      <c r="K30" s="56"/>
      <c r="L30" s="57"/>
    </row>
    <row r="31" spans="1:14" ht="36.75" customHeight="1" x14ac:dyDescent="0.4">
      <c r="A31" s="5"/>
      <c r="B31" s="66"/>
      <c r="C31" s="62" t="s">
        <v>50</v>
      </c>
      <c r="D31" s="63"/>
      <c r="E31" s="63"/>
      <c r="F31" s="63"/>
      <c r="G31" s="63"/>
      <c r="H31" s="63"/>
      <c r="I31" s="63"/>
      <c r="J31" s="63"/>
      <c r="K31" s="63"/>
      <c r="L31" s="64"/>
    </row>
    <row r="32" spans="1:14" ht="21" customHeight="1" x14ac:dyDescent="0.4">
      <c r="B32" s="29"/>
      <c r="C32" s="51" t="s">
        <v>44</v>
      </c>
      <c r="D32" s="52"/>
      <c r="E32" s="52"/>
      <c r="F32" s="52"/>
      <c r="G32" s="52"/>
      <c r="H32" s="52"/>
      <c r="I32" s="52"/>
      <c r="J32" s="52"/>
      <c r="K32" s="52"/>
      <c r="L32" s="52"/>
    </row>
    <row r="33" spans="2:12" ht="21" customHeight="1" thickBot="1" x14ac:dyDescent="0.45">
      <c r="B33" s="31"/>
      <c r="C33" s="49" t="s">
        <v>86</v>
      </c>
      <c r="D33" s="50"/>
      <c r="E33" s="50"/>
      <c r="F33" s="50"/>
      <c r="G33" s="50"/>
      <c r="H33" s="50"/>
      <c r="I33" s="50"/>
      <c r="J33" s="50"/>
      <c r="K33" s="50"/>
      <c r="L33" s="50"/>
    </row>
    <row r="34" spans="2:12" ht="19.5" thickTop="1" x14ac:dyDescent="0.4">
      <c r="B34" s="80" t="s">
        <v>72</v>
      </c>
      <c r="C34" s="80"/>
      <c r="D34" s="80"/>
      <c r="E34" s="80"/>
      <c r="F34" s="80"/>
      <c r="G34" s="80"/>
      <c r="H34" s="80"/>
      <c r="I34" s="80"/>
      <c r="J34" s="80"/>
      <c r="K34" s="80"/>
      <c r="L34" s="80"/>
    </row>
  </sheetData>
  <sheetProtection sheet="1" objects="1" scenarios="1" selectLockedCells="1"/>
  <mergeCells count="32">
    <mergeCell ref="B34:L34"/>
    <mergeCell ref="C13:L13"/>
    <mergeCell ref="A2:M3"/>
    <mergeCell ref="B4:L4"/>
    <mergeCell ref="G5:G7"/>
    <mergeCell ref="I5:L5"/>
    <mergeCell ref="I7:L7"/>
    <mergeCell ref="B8:L8"/>
    <mergeCell ref="B9:L9"/>
    <mergeCell ref="C10:L10"/>
    <mergeCell ref="C11:L11"/>
    <mergeCell ref="C12:L12"/>
    <mergeCell ref="B14:L14"/>
    <mergeCell ref="B15:L15"/>
    <mergeCell ref="B17:G17"/>
    <mergeCell ref="H17:J17"/>
    <mergeCell ref="B18:L18"/>
    <mergeCell ref="B19:G19"/>
    <mergeCell ref="H19:J19"/>
    <mergeCell ref="B20:G20"/>
    <mergeCell ref="H20:J20"/>
    <mergeCell ref="I21:J21"/>
    <mergeCell ref="C33:L33"/>
    <mergeCell ref="C28:L28"/>
    <mergeCell ref="C29:L29"/>
    <mergeCell ref="C30:L30"/>
    <mergeCell ref="H23:J24"/>
    <mergeCell ref="K23:L24"/>
    <mergeCell ref="B27:L27"/>
    <mergeCell ref="C31:L31"/>
    <mergeCell ref="C32:L32"/>
    <mergeCell ref="B29:B31"/>
  </mergeCells>
  <phoneticPr fontId="1"/>
  <pageMargins left="0" right="0" top="0" bottom="0" header="0" footer="0"/>
  <pageSetup paperSize="9" scale="7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xdr:col>
                    <xdr:colOff>19050</xdr:colOff>
                    <xdr:row>10</xdr:row>
                    <xdr:rowOff>47625</xdr:rowOff>
                  </from>
                  <to>
                    <xdr:col>1</xdr:col>
                    <xdr:colOff>200025</xdr:colOff>
                    <xdr:row>10</xdr:row>
                    <xdr:rowOff>209550</xdr:rowOff>
                  </to>
                </anchor>
              </controlPr>
            </control>
          </mc:Choice>
        </mc:AlternateContent>
        <mc:AlternateContent xmlns:mc="http://schemas.openxmlformats.org/markup-compatibility/2006">
          <mc:Choice Requires="x14">
            <control shapeId="5123" r:id="rId5" name="Check Box 3">
              <controlPr defaultSize="0" autoFill="0" autoLine="0" autoPict="0">
                <anchor moveWithCells="1">
                  <from>
                    <xdr:col>1</xdr:col>
                    <xdr:colOff>19050</xdr:colOff>
                    <xdr:row>11</xdr:row>
                    <xdr:rowOff>38100</xdr:rowOff>
                  </from>
                  <to>
                    <xdr:col>2</xdr:col>
                    <xdr:colOff>0</xdr:colOff>
                    <xdr:row>11</xdr:row>
                    <xdr:rowOff>209550</xdr:rowOff>
                  </to>
                </anchor>
              </controlPr>
            </control>
          </mc:Choice>
        </mc:AlternateContent>
        <mc:AlternateContent xmlns:mc="http://schemas.openxmlformats.org/markup-compatibility/2006">
          <mc:Choice Requires="x14">
            <control shapeId="5129" r:id="rId6" name="Check Box 9">
              <controlPr defaultSize="0" autoFill="0" autoLine="0" autoPict="0">
                <anchor moveWithCells="1">
                  <from>
                    <xdr:col>1</xdr:col>
                    <xdr:colOff>19050</xdr:colOff>
                    <xdr:row>9</xdr:row>
                    <xdr:rowOff>47625</xdr:rowOff>
                  </from>
                  <to>
                    <xdr:col>1</xdr:col>
                    <xdr:colOff>200025</xdr:colOff>
                    <xdr:row>9</xdr:row>
                    <xdr:rowOff>209550</xdr:rowOff>
                  </to>
                </anchor>
              </controlPr>
            </control>
          </mc:Choice>
        </mc:AlternateContent>
        <mc:AlternateContent xmlns:mc="http://schemas.openxmlformats.org/markup-compatibility/2006">
          <mc:Choice Requires="x14">
            <control shapeId="5130" r:id="rId7" name="Check Box 10">
              <controlPr defaultSize="0" autoFill="0" autoLine="0" autoPict="0">
                <anchor moveWithCells="1">
                  <from>
                    <xdr:col>1</xdr:col>
                    <xdr:colOff>19050</xdr:colOff>
                    <xdr:row>28</xdr:row>
                    <xdr:rowOff>47625</xdr:rowOff>
                  </from>
                  <to>
                    <xdr:col>1</xdr:col>
                    <xdr:colOff>200025</xdr:colOff>
                    <xdr:row>28</xdr:row>
                    <xdr:rowOff>209550</xdr:rowOff>
                  </to>
                </anchor>
              </controlPr>
            </control>
          </mc:Choice>
        </mc:AlternateContent>
        <mc:AlternateContent xmlns:mc="http://schemas.openxmlformats.org/markup-compatibility/2006">
          <mc:Choice Requires="x14">
            <control shapeId="5131" r:id="rId8" name="Check Box 11">
              <controlPr defaultSize="0" autoFill="0" autoLine="0" autoPict="0">
                <anchor moveWithCells="1">
                  <from>
                    <xdr:col>1</xdr:col>
                    <xdr:colOff>19050</xdr:colOff>
                    <xdr:row>31</xdr:row>
                    <xdr:rowOff>57150</xdr:rowOff>
                  </from>
                  <to>
                    <xdr:col>2</xdr:col>
                    <xdr:colOff>9525</xdr:colOff>
                    <xdr:row>31</xdr:row>
                    <xdr:rowOff>180975</xdr:rowOff>
                  </to>
                </anchor>
              </controlPr>
            </control>
          </mc:Choice>
        </mc:AlternateContent>
        <mc:AlternateContent xmlns:mc="http://schemas.openxmlformats.org/markup-compatibility/2006">
          <mc:Choice Requires="x14">
            <control shapeId="5132" r:id="rId9" name="Check Box 12">
              <controlPr defaultSize="0" autoFill="0" autoLine="0" autoPict="0">
                <anchor moveWithCells="1">
                  <from>
                    <xdr:col>1</xdr:col>
                    <xdr:colOff>19050</xdr:colOff>
                    <xdr:row>32</xdr:row>
                    <xdr:rowOff>38100</xdr:rowOff>
                  </from>
                  <to>
                    <xdr:col>2</xdr:col>
                    <xdr:colOff>0</xdr:colOff>
                    <xdr:row>32</xdr:row>
                    <xdr:rowOff>209550</xdr:rowOff>
                  </to>
                </anchor>
              </controlPr>
            </control>
          </mc:Choice>
        </mc:AlternateContent>
        <mc:AlternateContent xmlns:mc="http://schemas.openxmlformats.org/markup-compatibility/2006">
          <mc:Choice Requires="x14">
            <control shapeId="5133" r:id="rId10" name="Check Box 13">
              <controlPr defaultSize="0" autoFill="0" autoLine="0" autoPict="0">
                <anchor moveWithCells="1">
                  <from>
                    <xdr:col>1</xdr:col>
                    <xdr:colOff>19050</xdr:colOff>
                    <xdr:row>27</xdr:row>
                    <xdr:rowOff>47625</xdr:rowOff>
                  </from>
                  <to>
                    <xdr:col>1</xdr:col>
                    <xdr:colOff>200025</xdr:colOff>
                    <xdr:row>27</xdr:row>
                    <xdr:rowOff>209550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F4A1E-F388-48A9-951D-56AE7DE08FD0}">
  <sheetPr>
    <tabColor theme="7"/>
  </sheetPr>
  <dimension ref="A1:N62"/>
  <sheetViews>
    <sheetView showGridLines="0" zoomScaleNormal="100" zoomScaleSheetLayoutView="100" workbookViewId="0">
      <selection activeCell="I5" sqref="I5:L5"/>
    </sheetView>
  </sheetViews>
  <sheetFormatPr defaultRowHeight="18.75" x14ac:dyDescent="0.4"/>
  <cols>
    <col min="1" max="1" width="3" style="2" customWidth="1"/>
    <col min="2" max="2" width="3.25" style="2" customWidth="1"/>
    <col min="3" max="3" width="5.875" style="2" customWidth="1"/>
    <col min="4" max="4" width="9.625" style="2" customWidth="1"/>
    <col min="5" max="5" width="7" style="2" customWidth="1"/>
    <col min="6" max="6" width="9" style="2" customWidth="1"/>
    <col min="7" max="7" width="11.375" style="2" customWidth="1"/>
    <col min="8" max="8" width="16.875" style="2" customWidth="1"/>
    <col min="9" max="11" width="9" style="2"/>
    <col min="12" max="12" width="10.875" style="2" customWidth="1"/>
    <col min="13" max="13" width="6" style="2" customWidth="1"/>
    <col min="14" max="16384" width="9" style="2"/>
  </cols>
  <sheetData>
    <row r="1" spans="1:14" ht="7.5" customHeight="1" x14ac:dyDescent="0.4"/>
    <row r="2" spans="1:14" ht="23.25" customHeight="1" x14ac:dyDescent="0.4">
      <c r="A2" s="82" t="s">
        <v>88</v>
      </c>
      <c r="B2" s="82"/>
      <c r="C2" s="82"/>
      <c r="D2" s="82"/>
      <c r="E2" s="82"/>
      <c r="F2" s="82"/>
      <c r="G2" s="82"/>
      <c r="H2" s="82"/>
      <c r="I2" s="82"/>
      <c r="J2" s="82"/>
      <c r="K2" s="82"/>
      <c r="L2" s="82"/>
      <c r="M2" s="82"/>
      <c r="N2" s="1"/>
    </row>
    <row r="3" spans="1:14" ht="23.25" customHeight="1" x14ac:dyDescent="0.4">
      <c r="A3" s="82"/>
      <c r="B3" s="82"/>
      <c r="C3" s="82"/>
      <c r="D3" s="82"/>
      <c r="E3" s="82"/>
      <c r="F3" s="82"/>
      <c r="G3" s="82"/>
      <c r="H3" s="82"/>
      <c r="I3" s="82"/>
      <c r="J3" s="82"/>
      <c r="K3" s="82"/>
      <c r="L3" s="82"/>
      <c r="M3" s="82"/>
      <c r="N3" s="1"/>
    </row>
    <row r="4" spans="1:14" ht="10.5" customHeight="1" thickBot="1" x14ac:dyDescent="0.45">
      <c r="B4" s="83"/>
      <c r="C4" s="83"/>
      <c r="D4" s="83"/>
      <c r="E4" s="83"/>
      <c r="F4" s="83"/>
      <c r="G4" s="83"/>
      <c r="H4" s="83"/>
      <c r="I4" s="83"/>
      <c r="J4" s="83"/>
      <c r="K4" s="83"/>
      <c r="L4" s="83"/>
    </row>
    <row r="5" spans="1:14" ht="22.5" customHeight="1" thickTop="1" thickBot="1" x14ac:dyDescent="0.45">
      <c r="B5" s="3"/>
      <c r="C5" s="3"/>
      <c r="D5" s="3"/>
      <c r="E5" s="3"/>
      <c r="F5" s="3"/>
      <c r="G5" s="83" t="s">
        <v>0</v>
      </c>
      <c r="H5" s="27" t="s">
        <v>59</v>
      </c>
      <c r="I5" s="84"/>
      <c r="J5" s="85"/>
      <c r="K5" s="85"/>
      <c r="L5" s="86"/>
    </row>
    <row r="6" spans="1:14" ht="6" customHeight="1" thickTop="1" thickBot="1" x14ac:dyDescent="0.45">
      <c r="B6" s="3"/>
      <c r="C6" s="3"/>
      <c r="D6" s="3"/>
      <c r="E6" s="3"/>
      <c r="F6" s="3"/>
      <c r="G6" s="83"/>
      <c r="H6" s="4"/>
      <c r="I6" s="8"/>
      <c r="J6" s="8"/>
      <c r="K6" s="8"/>
      <c r="L6" s="8"/>
    </row>
    <row r="7" spans="1:14" ht="22.5" customHeight="1" thickTop="1" thickBot="1" x14ac:dyDescent="0.45">
      <c r="B7" s="3"/>
      <c r="C7" s="3"/>
      <c r="D7" s="3"/>
      <c r="E7" s="3"/>
      <c r="F7" s="3"/>
      <c r="G7" s="83"/>
      <c r="H7" s="3" t="s">
        <v>45</v>
      </c>
      <c r="I7" s="87"/>
      <c r="J7" s="88"/>
      <c r="K7" s="88"/>
      <c r="L7" s="89"/>
    </row>
    <row r="8" spans="1:14" ht="19.5" customHeight="1" thickTop="1" x14ac:dyDescent="0.4">
      <c r="B8" s="83"/>
      <c r="C8" s="83"/>
      <c r="D8" s="83"/>
      <c r="E8" s="83"/>
      <c r="F8" s="83"/>
      <c r="G8" s="83"/>
      <c r="H8" s="83"/>
      <c r="I8" s="83"/>
      <c r="J8" s="83"/>
      <c r="K8" s="83"/>
      <c r="L8" s="83"/>
    </row>
    <row r="9" spans="1:14" ht="21.75" customHeight="1" thickBot="1" x14ac:dyDescent="0.45">
      <c r="B9" s="60" t="s">
        <v>101</v>
      </c>
      <c r="C9" s="61"/>
      <c r="D9" s="61"/>
      <c r="E9" s="61"/>
      <c r="F9" s="61"/>
      <c r="G9" s="61"/>
      <c r="H9" s="61"/>
      <c r="I9" s="61"/>
      <c r="J9" s="61"/>
      <c r="K9" s="61"/>
      <c r="L9" s="61"/>
    </row>
    <row r="10" spans="1:14" ht="22.5" customHeight="1" thickTop="1" x14ac:dyDescent="0.4">
      <c r="B10" s="28"/>
      <c r="C10" s="150" t="s">
        <v>89</v>
      </c>
      <c r="D10" s="52"/>
      <c r="E10" s="52"/>
      <c r="F10" s="52"/>
      <c r="G10" s="52"/>
      <c r="H10" s="52"/>
      <c r="I10" s="52"/>
      <c r="J10" s="52"/>
      <c r="K10" s="52"/>
      <c r="L10" s="52"/>
    </row>
    <row r="11" spans="1:14" ht="22.5" customHeight="1" x14ac:dyDescent="0.4">
      <c r="B11" s="29"/>
      <c r="C11" s="51" t="s">
        <v>47</v>
      </c>
      <c r="D11" s="52"/>
      <c r="E11" s="52"/>
      <c r="F11" s="52"/>
      <c r="G11" s="52"/>
      <c r="H11" s="52"/>
      <c r="I11" s="52"/>
      <c r="J11" s="52"/>
      <c r="K11" s="52"/>
      <c r="L11" s="52"/>
    </row>
    <row r="12" spans="1:14" ht="22.5" customHeight="1" thickBot="1" x14ac:dyDescent="0.45">
      <c r="B12" s="31"/>
      <c r="C12" s="49" t="s">
        <v>81</v>
      </c>
      <c r="D12" s="50"/>
      <c r="E12" s="50"/>
      <c r="F12" s="50"/>
      <c r="G12" s="50"/>
      <c r="H12" s="50"/>
      <c r="I12" s="50"/>
      <c r="J12" s="50"/>
      <c r="K12" s="50"/>
      <c r="L12" s="50"/>
    </row>
    <row r="13" spans="1:14" ht="22.5" customHeight="1" thickTop="1" x14ac:dyDescent="0.4">
      <c r="B13" s="34" t="str">
        <f>IF(OR(M23="☑",M34="☑"),"☑","□")</f>
        <v>□</v>
      </c>
      <c r="C13" s="81" t="s">
        <v>53</v>
      </c>
      <c r="D13" s="52"/>
      <c r="E13" s="52"/>
      <c r="F13" s="52"/>
      <c r="G13" s="52"/>
      <c r="H13" s="52"/>
      <c r="I13" s="52"/>
      <c r="J13" s="52"/>
      <c r="K13" s="52"/>
      <c r="L13" s="52"/>
      <c r="M13" s="11" t="s">
        <v>38</v>
      </c>
    </row>
    <row r="14" spans="1:14" ht="22.5" customHeight="1" x14ac:dyDescent="0.4">
      <c r="B14" s="35" t="str">
        <f>IF(M52="☑","☑","□")</f>
        <v>□</v>
      </c>
      <c r="C14" s="151" t="s">
        <v>90</v>
      </c>
      <c r="D14" s="152"/>
      <c r="E14" s="152"/>
      <c r="F14" s="152"/>
      <c r="G14" s="152"/>
      <c r="H14" s="152"/>
      <c r="I14" s="152"/>
      <c r="J14" s="152"/>
      <c r="K14" s="152"/>
      <c r="L14" s="152"/>
      <c r="M14" s="11" t="s">
        <v>39</v>
      </c>
    </row>
    <row r="15" spans="1:14" ht="12" customHeight="1" x14ac:dyDescent="0.4">
      <c r="B15" s="90"/>
      <c r="C15" s="90"/>
      <c r="D15" s="90"/>
      <c r="E15" s="90"/>
      <c r="F15" s="90"/>
      <c r="G15" s="90"/>
      <c r="H15" s="90"/>
      <c r="I15" s="90"/>
      <c r="J15" s="90"/>
      <c r="K15" s="90"/>
      <c r="L15" s="90"/>
    </row>
    <row r="16" spans="1:14" ht="22.5" customHeight="1" x14ac:dyDescent="0.4">
      <c r="B16" s="91" t="s">
        <v>69</v>
      </c>
      <c r="C16" s="91"/>
      <c r="D16" s="91"/>
      <c r="E16" s="91"/>
      <c r="F16" s="91"/>
      <c r="G16" s="91"/>
      <c r="H16" s="91"/>
      <c r="I16" s="91"/>
      <c r="J16" s="91"/>
      <c r="K16" s="91"/>
      <c r="L16" s="91"/>
    </row>
    <row r="17" spans="2:13" ht="21" customHeight="1" x14ac:dyDescent="0.4">
      <c r="B17" s="96" t="s">
        <v>92</v>
      </c>
      <c r="C17" s="96"/>
      <c r="D17" s="96"/>
      <c r="E17" s="96"/>
      <c r="F17" s="96"/>
      <c r="G17" s="96"/>
      <c r="H17" s="96"/>
      <c r="I17" s="96"/>
      <c r="J17" s="96"/>
      <c r="K17" s="96"/>
      <c r="L17" s="96"/>
      <c r="M17" s="7"/>
    </row>
    <row r="18" spans="2:13" ht="17.25" customHeight="1" thickBot="1" x14ac:dyDescent="0.45">
      <c r="B18" s="97" t="s">
        <v>66</v>
      </c>
      <c r="C18" s="97"/>
      <c r="D18" s="97"/>
      <c r="E18" s="97"/>
      <c r="F18" s="97"/>
      <c r="G18" s="97"/>
      <c r="H18" s="97"/>
      <c r="I18" s="15"/>
      <c r="J18" s="16" t="s">
        <v>41</v>
      </c>
      <c r="K18" s="14"/>
      <c r="L18" s="14"/>
      <c r="M18" s="7"/>
    </row>
    <row r="19" spans="2:13" ht="36.75" customHeight="1" thickTop="1" x14ac:dyDescent="0.4">
      <c r="B19" s="139" t="s">
        <v>37</v>
      </c>
      <c r="C19" s="134"/>
      <c r="D19" s="134"/>
      <c r="E19" s="134"/>
      <c r="F19" s="134"/>
      <c r="G19" s="135"/>
      <c r="H19" s="136"/>
      <c r="I19" s="137"/>
      <c r="J19" s="140"/>
      <c r="K19" s="14" t="s">
        <v>1</v>
      </c>
      <c r="L19" s="14"/>
      <c r="M19" s="7"/>
    </row>
    <row r="20" spans="2:13" ht="25.5" customHeight="1" x14ac:dyDescent="0.4">
      <c r="B20" s="134" t="s">
        <v>36</v>
      </c>
      <c r="C20" s="134"/>
      <c r="D20" s="134"/>
      <c r="E20" s="134"/>
      <c r="F20" s="134"/>
      <c r="G20" s="135"/>
      <c r="H20" s="141"/>
      <c r="I20" s="111"/>
      <c r="J20" s="112"/>
      <c r="K20" s="14" t="s">
        <v>2</v>
      </c>
      <c r="L20" s="14"/>
      <c r="M20" s="7"/>
    </row>
    <row r="21" spans="2:13" ht="25.5" customHeight="1" x14ac:dyDescent="0.4">
      <c r="B21" s="139" t="s">
        <v>35</v>
      </c>
      <c r="C21" s="134"/>
      <c r="D21" s="134"/>
      <c r="E21" s="134"/>
      <c r="F21" s="134"/>
      <c r="G21" s="135"/>
      <c r="H21" s="141"/>
      <c r="I21" s="111"/>
      <c r="J21" s="112"/>
      <c r="K21" s="14"/>
      <c r="L21" s="14"/>
      <c r="M21" s="7"/>
    </row>
    <row r="22" spans="2:13" ht="36.75" customHeight="1" thickBot="1" x14ac:dyDescent="0.3">
      <c r="B22" s="142" t="s">
        <v>91</v>
      </c>
      <c r="C22" s="143"/>
      <c r="D22" s="143"/>
      <c r="E22" s="143"/>
      <c r="F22" s="143"/>
      <c r="G22" s="144"/>
      <c r="H22" s="114"/>
      <c r="I22" s="145"/>
      <c r="J22" s="146"/>
      <c r="K22" s="14" t="s">
        <v>58</v>
      </c>
      <c r="L22" s="14"/>
      <c r="M22" s="13"/>
    </row>
    <row r="23" spans="2:13" ht="24" customHeight="1" thickTop="1" x14ac:dyDescent="0.4">
      <c r="B23" s="18"/>
      <c r="C23" s="18"/>
      <c r="D23" s="18"/>
      <c r="E23" s="18"/>
      <c r="F23" s="18"/>
      <c r="G23" s="18"/>
      <c r="H23" s="20" t="s">
        <v>60</v>
      </c>
      <c r="I23" s="132">
        <f>H19-H20-H22</f>
        <v>0</v>
      </c>
      <c r="J23" s="133"/>
      <c r="K23" s="14" t="s">
        <v>42</v>
      </c>
      <c r="L23" s="18"/>
      <c r="M23" s="36" t="str">
        <f>IF(I23&gt;=500000,"☑","☐")</f>
        <v>☐</v>
      </c>
    </row>
    <row r="24" spans="2:13" ht="18" customHeight="1" x14ac:dyDescent="0.4">
      <c r="B24" s="18"/>
      <c r="C24" s="18"/>
      <c r="D24" s="18"/>
      <c r="E24" s="18"/>
      <c r="F24" s="18"/>
      <c r="G24" s="18"/>
      <c r="H24" s="18"/>
      <c r="I24" s="18"/>
      <c r="J24" s="18"/>
      <c r="K24" s="18"/>
      <c r="L24" s="18"/>
      <c r="M24" s="7"/>
    </row>
    <row r="25" spans="2:13" ht="21" customHeight="1" x14ac:dyDescent="0.4">
      <c r="B25" s="43" t="s">
        <v>93</v>
      </c>
      <c r="C25" s="43"/>
      <c r="D25" s="14"/>
      <c r="E25" s="14"/>
      <c r="F25" s="14"/>
      <c r="G25" s="14"/>
      <c r="H25" s="14"/>
      <c r="I25" s="14"/>
      <c r="J25" s="14"/>
      <c r="K25" s="14"/>
      <c r="L25" s="14"/>
      <c r="M25" s="7"/>
    </row>
    <row r="26" spans="2:13" ht="15" customHeight="1" thickBot="1" x14ac:dyDescent="0.45">
      <c r="B26" s="42" t="s">
        <v>67</v>
      </c>
      <c r="C26" s="14"/>
      <c r="D26" s="14"/>
      <c r="E26" s="14"/>
      <c r="F26" s="14"/>
      <c r="G26" s="14"/>
      <c r="H26" s="14"/>
      <c r="I26" s="14"/>
      <c r="J26" s="16" t="s">
        <v>41</v>
      </c>
      <c r="K26" s="14"/>
      <c r="L26" s="14"/>
      <c r="M26" s="7"/>
    </row>
    <row r="27" spans="2:13" ht="23.25" customHeight="1" thickTop="1" x14ac:dyDescent="0.4">
      <c r="B27" s="134" t="s">
        <v>54</v>
      </c>
      <c r="C27" s="134"/>
      <c r="D27" s="134"/>
      <c r="E27" s="134"/>
      <c r="F27" s="134"/>
      <c r="G27" s="135"/>
      <c r="H27" s="136"/>
      <c r="I27" s="137"/>
      <c r="J27" s="138"/>
      <c r="K27" s="19" t="s">
        <v>1</v>
      </c>
      <c r="L27" s="14"/>
      <c r="M27" s="7"/>
    </row>
    <row r="28" spans="2:13" ht="17.25" customHeight="1" x14ac:dyDescent="0.4">
      <c r="B28" s="102" t="s">
        <v>32</v>
      </c>
      <c r="C28" s="103"/>
      <c r="D28" s="103"/>
      <c r="E28" s="103"/>
      <c r="F28" s="103" t="s">
        <v>55</v>
      </c>
      <c r="G28" s="104"/>
      <c r="H28" s="106"/>
      <c r="I28" s="107"/>
      <c r="J28" s="107"/>
      <c r="K28" s="153"/>
      <c r="L28" s="14"/>
      <c r="M28" s="7"/>
    </row>
    <row r="29" spans="2:13" ht="17.25" customHeight="1" x14ac:dyDescent="0.4">
      <c r="B29" s="100" t="s">
        <v>56</v>
      </c>
      <c r="C29" s="101"/>
      <c r="D29" s="101"/>
      <c r="E29" s="101"/>
      <c r="F29" s="101"/>
      <c r="G29" s="105"/>
      <c r="H29" s="108"/>
      <c r="I29" s="109"/>
      <c r="J29" s="109"/>
      <c r="K29" s="153"/>
      <c r="L29" s="14"/>
      <c r="M29" s="7"/>
    </row>
    <row r="30" spans="2:13" ht="23.25" customHeight="1" x14ac:dyDescent="0.4">
      <c r="B30" s="134" t="s">
        <v>35</v>
      </c>
      <c r="C30" s="134"/>
      <c r="D30" s="134"/>
      <c r="E30" s="134"/>
      <c r="F30" s="134"/>
      <c r="G30" s="135"/>
      <c r="H30" s="141"/>
      <c r="I30" s="111"/>
      <c r="J30" s="112"/>
      <c r="K30" s="14" t="s">
        <v>57</v>
      </c>
      <c r="L30" s="14"/>
      <c r="M30" s="7"/>
    </row>
    <row r="31" spans="2:13" ht="23.25" customHeight="1" x14ac:dyDescent="0.4">
      <c r="B31" s="147" t="s">
        <v>61</v>
      </c>
      <c r="C31" s="147"/>
      <c r="D31" s="147"/>
      <c r="E31" s="147"/>
      <c r="F31" s="148" t="s">
        <v>62</v>
      </c>
      <c r="G31" s="149"/>
      <c r="H31" s="77"/>
      <c r="I31" s="78"/>
      <c r="J31" s="79"/>
      <c r="K31" s="14" t="s">
        <v>58</v>
      </c>
      <c r="L31" s="14"/>
      <c r="M31" s="7"/>
    </row>
    <row r="32" spans="2:13" ht="23.25" customHeight="1" x14ac:dyDescent="0.4">
      <c r="B32" s="147"/>
      <c r="C32" s="147"/>
      <c r="D32" s="147"/>
      <c r="E32" s="147"/>
      <c r="F32" s="148" t="s">
        <v>63</v>
      </c>
      <c r="G32" s="149"/>
      <c r="H32" s="77"/>
      <c r="I32" s="78"/>
      <c r="J32" s="79"/>
      <c r="K32" s="14" t="s">
        <v>30</v>
      </c>
      <c r="L32" s="14"/>
      <c r="M32" s="7"/>
    </row>
    <row r="33" spans="2:14" ht="36.75" customHeight="1" thickBot="1" x14ac:dyDescent="0.3">
      <c r="B33" s="142" t="s">
        <v>91</v>
      </c>
      <c r="C33" s="143"/>
      <c r="D33" s="143"/>
      <c r="E33" s="143"/>
      <c r="F33" s="143"/>
      <c r="G33" s="144"/>
      <c r="H33" s="114"/>
      <c r="I33" s="115"/>
      <c r="J33" s="116"/>
      <c r="K33" s="14" t="s">
        <v>64</v>
      </c>
      <c r="L33" s="14"/>
      <c r="M33" s="13"/>
    </row>
    <row r="34" spans="2:14" ht="23.25" customHeight="1" thickTop="1" x14ac:dyDescent="0.4">
      <c r="B34" s="18"/>
      <c r="C34" s="18"/>
      <c r="D34" s="18"/>
      <c r="E34" s="18"/>
      <c r="F34" s="18"/>
      <c r="G34" s="18"/>
      <c r="H34" s="20" t="s">
        <v>65</v>
      </c>
      <c r="I34" s="98">
        <f>H27+H30-H31+H32-H33</f>
        <v>0</v>
      </c>
      <c r="J34" s="99"/>
      <c r="K34" s="14" t="s">
        <v>42</v>
      </c>
      <c r="L34" s="18"/>
      <c r="M34" s="36" t="str">
        <f>IF(I34&gt;=500000,"☑","☐")</f>
        <v>☐</v>
      </c>
    </row>
    <row r="35" spans="2:14" x14ac:dyDescent="0.4">
      <c r="B35" s="18"/>
      <c r="C35" s="18"/>
      <c r="D35" s="18"/>
      <c r="E35" s="18"/>
      <c r="F35" s="18"/>
      <c r="G35" s="18"/>
      <c r="H35" s="18"/>
      <c r="I35" s="21"/>
      <c r="J35" s="21"/>
      <c r="K35" s="18"/>
      <c r="L35" s="18"/>
      <c r="M35" s="7"/>
    </row>
    <row r="36" spans="2:14" ht="13.5" customHeight="1" x14ac:dyDescent="0.4">
      <c r="B36" s="18"/>
      <c r="C36" s="18"/>
      <c r="D36" s="18"/>
      <c r="E36" s="18"/>
      <c r="F36" s="18"/>
      <c r="G36" s="18"/>
      <c r="H36" s="58" t="s">
        <v>87</v>
      </c>
      <c r="I36" s="58"/>
      <c r="J36" s="58"/>
      <c r="K36" s="59">
        <f>IFERROR(LOOKUP((I23+I34),{500000,1000000,3000000,5000000,10000000,30000000},{3,5,10,15,20,30}),)</f>
        <v>0</v>
      </c>
      <c r="L36" s="59"/>
      <c r="M36" s="9"/>
      <c r="N36" s="5"/>
    </row>
    <row r="37" spans="2:14" ht="13.5" customHeight="1" x14ac:dyDescent="0.4">
      <c r="B37" s="18"/>
      <c r="C37" s="18"/>
      <c r="D37" s="18"/>
      <c r="E37" s="18"/>
      <c r="F37" s="18"/>
      <c r="G37" s="18"/>
      <c r="H37" s="58"/>
      <c r="I37" s="58"/>
      <c r="J37" s="58"/>
      <c r="K37" s="59"/>
      <c r="L37" s="59"/>
      <c r="M37" s="9"/>
    </row>
    <row r="38" spans="2:14" x14ac:dyDescent="0.4">
      <c r="B38" s="5"/>
      <c r="C38" s="5"/>
      <c r="D38" s="5"/>
      <c r="E38" s="5"/>
      <c r="F38" s="5"/>
      <c r="G38" s="5"/>
      <c r="H38" s="6"/>
      <c r="I38" s="6"/>
      <c r="J38" s="6"/>
      <c r="K38" s="32"/>
      <c r="L38" s="32"/>
      <c r="M38" s="32"/>
    </row>
    <row r="39" spans="2:14" s="10" customFormat="1" ht="24.75" customHeight="1" x14ac:dyDescent="0.4">
      <c r="B39" s="131" t="s">
        <v>94</v>
      </c>
      <c r="C39" s="131"/>
      <c r="D39" s="131"/>
      <c r="E39" s="131"/>
      <c r="F39" s="131"/>
      <c r="G39" s="131"/>
      <c r="H39" s="131"/>
      <c r="I39" s="131"/>
      <c r="J39" s="131"/>
      <c r="K39" s="131"/>
      <c r="L39" s="131"/>
    </row>
    <row r="40" spans="2:14" ht="8.25" customHeight="1" x14ac:dyDescent="0.4">
      <c r="B40" s="131"/>
      <c r="C40" s="131"/>
      <c r="D40" s="131"/>
      <c r="E40" s="131"/>
      <c r="F40" s="131"/>
      <c r="G40" s="131"/>
      <c r="H40" s="131"/>
      <c r="I40" s="131"/>
      <c r="J40" s="131"/>
      <c r="K40" s="131"/>
      <c r="L40" s="131"/>
    </row>
    <row r="41" spans="2:14" ht="14.25" customHeight="1" x14ac:dyDescent="0.4">
      <c r="B41" s="40" t="s">
        <v>40</v>
      </c>
      <c r="C41" s="18"/>
      <c r="D41" s="18"/>
      <c r="E41" s="18"/>
      <c r="F41" s="18"/>
      <c r="G41" s="18"/>
      <c r="H41" s="22"/>
      <c r="I41" s="18"/>
      <c r="J41" s="18"/>
      <c r="K41" s="18"/>
      <c r="L41" s="18"/>
      <c r="N41" s="5"/>
    </row>
    <row r="42" spans="2:14" ht="10.5" customHeight="1" thickBot="1" x14ac:dyDescent="0.45">
      <c r="B42" s="18"/>
      <c r="C42" s="18"/>
      <c r="D42" s="18"/>
      <c r="E42" s="18"/>
      <c r="F42" s="18"/>
      <c r="G42" s="18"/>
      <c r="H42" s="22" t="s">
        <v>41</v>
      </c>
      <c r="I42" s="18"/>
      <c r="J42" s="18"/>
      <c r="K42" s="18"/>
      <c r="L42" s="18"/>
    </row>
    <row r="43" spans="2:14" ht="25.5" customHeight="1" thickTop="1" x14ac:dyDescent="0.4">
      <c r="B43" s="121" t="s">
        <v>31</v>
      </c>
      <c r="C43" s="122" t="s">
        <v>5</v>
      </c>
      <c r="D43" s="38" t="s">
        <v>6</v>
      </c>
      <c r="E43" s="23" t="s">
        <v>4</v>
      </c>
      <c r="F43" s="154"/>
      <c r="G43" s="137"/>
      <c r="H43" s="140"/>
      <c r="I43" s="18"/>
      <c r="J43" s="18"/>
      <c r="K43" s="18"/>
      <c r="L43" s="18"/>
    </row>
    <row r="44" spans="2:14" ht="25.5" customHeight="1" x14ac:dyDescent="0.4">
      <c r="B44" s="121"/>
      <c r="C44" s="122"/>
      <c r="D44" s="45" t="s">
        <v>17</v>
      </c>
      <c r="E44" s="23" t="s">
        <v>7</v>
      </c>
      <c r="F44" s="110"/>
      <c r="G44" s="111"/>
      <c r="H44" s="112"/>
      <c r="I44" s="18"/>
      <c r="J44" s="18"/>
      <c r="K44" s="18"/>
      <c r="L44" s="18"/>
    </row>
    <row r="45" spans="2:14" ht="25.5" customHeight="1" x14ac:dyDescent="0.4">
      <c r="B45" s="121"/>
      <c r="C45" s="123" t="s">
        <v>18</v>
      </c>
      <c r="D45" s="123"/>
      <c r="E45" s="23" t="s">
        <v>8</v>
      </c>
      <c r="F45" s="110"/>
      <c r="G45" s="111"/>
      <c r="H45" s="112"/>
      <c r="I45" s="18"/>
      <c r="J45" s="18"/>
      <c r="K45" s="18"/>
      <c r="L45" s="18"/>
    </row>
    <row r="46" spans="2:14" ht="25.5" customHeight="1" x14ac:dyDescent="0.4">
      <c r="B46" s="121"/>
      <c r="C46" s="123" t="s">
        <v>19</v>
      </c>
      <c r="D46" s="123"/>
      <c r="E46" s="23" t="s">
        <v>9</v>
      </c>
      <c r="F46" s="110"/>
      <c r="G46" s="111"/>
      <c r="H46" s="112"/>
      <c r="I46" s="18"/>
      <c r="J46" s="18"/>
      <c r="K46" s="18"/>
      <c r="L46" s="18"/>
    </row>
    <row r="47" spans="2:14" ht="25.5" customHeight="1" x14ac:dyDescent="0.4">
      <c r="B47" s="121"/>
      <c r="C47" s="123" t="s">
        <v>20</v>
      </c>
      <c r="D47" s="123"/>
      <c r="E47" s="23" t="s">
        <v>10</v>
      </c>
      <c r="F47" s="110"/>
      <c r="G47" s="111"/>
      <c r="H47" s="112"/>
      <c r="I47" s="18"/>
      <c r="J47" s="18"/>
      <c r="K47" s="18"/>
      <c r="L47" s="18"/>
    </row>
    <row r="48" spans="2:14" ht="25.5" customHeight="1" x14ac:dyDescent="0.4">
      <c r="B48" s="121"/>
      <c r="C48" s="124" t="s">
        <v>21</v>
      </c>
      <c r="D48" s="24" t="s">
        <v>22</v>
      </c>
      <c r="E48" s="23" t="s">
        <v>11</v>
      </c>
      <c r="F48" s="110"/>
      <c r="G48" s="111"/>
      <c r="H48" s="112"/>
      <c r="I48" s="18"/>
      <c r="J48" s="18"/>
      <c r="K48" s="18"/>
      <c r="L48" s="18"/>
    </row>
    <row r="49" spans="1:13" ht="25.5" customHeight="1" x14ac:dyDescent="0.4">
      <c r="B49" s="121"/>
      <c r="C49" s="124"/>
      <c r="D49" s="45" t="s">
        <v>23</v>
      </c>
      <c r="E49" s="23" t="s">
        <v>12</v>
      </c>
      <c r="F49" s="110"/>
      <c r="G49" s="111"/>
      <c r="H49" s="112"/>
      <c r="I49" s="18"/>
      <c r="J49" s="18"/>
      <c r="K49" s="18"/>
      <c r="L49" s="18"/>
    </row>
    <row r="50" spans="1:13" ht="25.5" customHeight="1" thickBot="1" x14ac:dyDescent="0.45">
      <c r="B50" s="121"/>
      <c r="C50" s="124"/>
      <c r="D50" s="38" t="s">
        <v>24</v>
      </c>
      <c r="E50" s="23" t="s">
        <v>13</v>
      </c>
      <c r="F50" s="114"/>
      <c r="G50" s="115"/>
      <c r="H50" s="116"/>
      <c r="I50" s="18"/>
      <c r="J50" s="18"/>
      <c r="K50" s="18"/>
      <c r="L50" s="18"/>
      <c r="M50" s="7"/>
    </row>
    <row r="51" spans="1:13" ht="25.5" customHeight="1" thickTop="1" x14ac:dyDescent="0.25">
      <c r="B51" s="121"/>
      <c r="C51" s="117" t="s">
        <v>25</v>
      </c>
      <c r="D51" s="45" t="s">
        <v>26</v>
      </c>
      <c r="E51" s="25" t="s">
        <v>14</v>
      </c>
      <c r="F51" s="118"/>
      <c r="G51" s="119"/>
      <c r="H51" s="120"/>
      <c r="I51" s="18"/>
      <c r="J51" s="18"/>
      <c r="K51" s="18"/>
      <c r="L51" s="18"/>
      <c r="M51" s="13"/>
    </row>
    <row r="52" spans="1:13" ht="25.5" customHeight="1" x14ac:dyDescent="0.4">
      <c r="B52" s="121"/>
      <c r="C52" s="117"/>
      <c r="D52" s="45" t="s">
        <v>27</v>
      </c>
      <c r="E52" s="25" t="s">
        <v>15</v>
      </c>
      <c r="F52" s="126"/>
      <c r="G52" s="127"/>
      <c r="H52" s="127"/>
      <c r="I52" s="128"/>
      <c r="J52" s="129"/>
      <c r="K52" s="129"/>
      <c r="L52" s="130">
        <f>IFERROR((SUM(F43:H44)/SUM(F43:H50))*100,0)</f>
        <v>0</v>
      </c>
      <c r="M52" s="125" t="str">
        <f>IF(L52&gt;=50,"☑","□")</f>
        <v>□</v>
      </c>
    </row>
    <row r="53" spans="1:13" ht="25.5" customHeight="1" x14ac:dyDescent="0.4">
      <c r="B53" s="121"/>
      <c r="C53" s="123" t="s">
        <v>28</v>
      </c>
      <c r="D53" s="123"/>
      <c r="E53" s="25" t="s">
        <v>16</v>
      </c>
      <c r="F53" s="126"/>
      <c r="G53" s="127"/>
      <c r="H53" s="127"/>
      <c r="I53" s="128"/>
      <c r="J53" s="129"/>
      <c r="K53" s="129"/>
      <c r="L53" s="130"/>
      <c r="M53" s="125"/>
    </row>
    <row r="54" spans="1:13" ht="12.75" customHeight="1" x14ac:dyDescent="0.4">
      <c r="B54" s="18"/>
      <c r="C54" s="18"/>
      <c r="D54" s="18"/>
      <c r="E54" s="18"/>
      <c r="F54" s="18"/>
      <c r="G54" s="18"/>
      <c r="H54" s="22"/>
      <c r="I54" s="18"/>
      <c r="J54" s="18"/>
      <c r="K54" s="18"/>
      <c r="L54" s="26" t="s">
        <v>46</v>
      </c>
      <c r="M54" s="7"/>
    </row>
    <row r="55" spans="1:13" ht="15" customHeight="1" x14ac:dyDescent="0.4"/>
    <row r="56" spans="1:13" ht="21" customHeight="1" thickBot="1" x14ac:dyDescent="0.45">
      <c r="B56" s="60" t="s">
        <v>103</v>
      </c>
      <c r="C56" s="61"/>
      <c r="D56" s="61"/>
      <c r="E56" s="61"/>
      <c r="F56" s="61"/>
      <c r="G56" s="61"/>
      <c r="H56" s="61"/>
      <c r="I56" s="61"/>
      <c r="J56" s="61"/>
      <c r="K56" s="61"/>
      <c r="L56" s="61"/>
    </row>
    <row r="57" spans="1:13" ht="21" customHeight="1" thickTop="1" x14ac:dyDescent="0.4">
      <c r="B57" s="41"/>
      <c r="C57" s="51" t="s">
        <v>85</v>
      </c>
      <c r="D57" s="52"/>
      <c r="E57" s="52"/>
      <c r="F57" s="52"/>
      <c r="G57" s="52"/>
      <c r="H57" s="52"/>
      <c r="I57" s="52"/>
      <c r="J57" s="52"/>
      <c r="K57" s="52"/>
      <c r="L57" s="52"/>
    </row>
    <row r="58" spans="1:13" ht="21" customHeight="1" x14ac:dyDescent="0.4">
      <c r="B58" s="113"/>
      <c r="C58" s="53" t="s">
        <v>95</v>
      </c>
      <c r="D58" s="54"/>
      <c r="E58" s="54"/>
      <c r="F58" s="54"/>
      <c r="G58" s="54"/>
      <c r="H58" s="54"/>
      <c r="I58" s="54"/>
      <c r="J58" s="54"/>
      <c r="K58" s="54"/>
      <c r="L58" s="54"/>
    </row>
    <row r="59" spans="1:13" ht="39.75" customHeight="1" x14ac:dyDescent="0.4">
      <c r="A59" s="5"/>
      <c r="B59" s="66"/>
      <c r="C59" s="62" t="s">
        <v>50</v>
      </c>
      <c r="D59" s="63"/>
      <c r="E59" s="63"/>
      <c r="F59" s="63"/>
      <c r="G59" s="63"/>
      <c r="H59" s="63"/>
      <c r="I59" s="63"/>
      <c r="J59" s="63"/>
      <c r="K59" s="63"/>
      <c r="L59" s="64"/>
    </row>
    <row r="60" spans="1:13" ht="21" customHeight="1" x14ac:dyDescent="0.4">
      <c r="B60" s="30"/>
      <c r="C60" s="51" t="s">
        <v>44</v>
      </c>
      <c r="D60" s="52"/>
      <c r="E60" s="52"/>
      <c r="F60" s="52"/>
      <c r="G60" s="52"/>
      <c r="H60" s="52"/>
      <c r="I60" s="52"/>
      <c r="J60" s="52"/>
      <c r="K60" s="52"/>
      <c r="L60" s="52"/>
    </row>
    <row r="61" spans="1:13" ht="21" customHeight="1" thickBot="1" x14ac:dyDescent="0.45">
      <c r="B61" s="31"/>
      <c r="C61" s="49" t="s">
        <v>86</v>
      </c>
      <c r="D61" s="50"/>
      <c r="E61" s="50"/>
      <c r="F61" s="50"/>
      <c r="G61" s="50"/>
      <c r="H61" s="50"/>
      <c r="I61" s="50"/>
      <c r="J61" s="50"/>
      <c r="K61" s="50"/>
      <c r="L61" s="50"/>
    </row>
    <row r="62" spans="1:13" ht="19.5" thickTop="1" x14ac:dyDescent="0.4">
      <c r="B62" s="80" t="s">
        <v>72</v>
      </c>
      <c r="C62" s="80"/>
      <c r="D62" s="80"/>
      <c r="E62" s="80"/>
      <c r="F62" s="80"/>
      <c r="G62" s="80"/>
      <c r="H62" s="80"/>
      <c r="I62" s="80"/>
      <c r="J62" s="80"/>
      <c r="K62" s="80"/>
      <c r="L62" s="80"/>
    </row>
  </sheetData>
  <sheetProtection sheet="1" objects="1" scenarios="1" selectLockedCells="1"/>
  <mergeCells count="75">
    <mergeCell ref="B62:L62"/>
    <mergeCell ref="C14:L14"/>
    <mergeCell ref="B15:L15"/>
    <mergeCell ref="B16:L16"/>
    <mergeCell ref="C13:L13"/>
    <mergeCell ref="H31:J31"/>
    <mergeCell ref="H32:J32"/>
    <mergeCell ref="H36:J37"/>
    <mergeCell ref="K36:L37"/>
    <mergeCell ref="K28:K29"/>
    <mergeCell ref="F43:H43"/>
    <mergeCell ref="F44:H44"/>
    <mergeCell ref="B30:G30"/>
    <mergeCell ref="H30:J30"/>
    <mergeCell ref="B33:G33"/>
    <mergeCell ref="H33:J33"/>
    <mergeCell ref="A2:M3"/>
    <mergeCell ref="B4:L4"/>
    <mergeCell ref="G5:G7"/>
    <mergeCell ref="I5:L5"/>
    <mergeCell ref="I7:L7"/>
    <mergeCell ref="B8:L8"/>
    <mergeCell ref="B9:L9"/>
    <mergeCell ref="C10:L10"/>
    <mergeCell ref="C11:L11"/>
    <mergeCell ref="C12:L12"/>
    <mergeCell ref="B22:G22"/>
    <mergeCell ref="H22:J22"/>
    <mergeCell ref="B31:E32"/>
    <mergeCell ref="F31:G31"/>
    <mergeCell ref="F32:G32"/>
    <mergeCell ref="B19:G19"/>
    <mergeCell ref="H19:J19"/>
    <mergeCell ref="B20:G20"/>
    <mergeCell ref="H20:J20"/>
    <mergeCell ref="B21:G21"/>
    <mergeCell ref="H21:J21"/>
    <mergeCell ref="M52:M53"/>
    <mergeCell ref="C53:D53"/>
    <mergeCell ref="F53:H53"/>
    <mergeCell ref="F52:H52"/>
    <mergeCell ref="I52:K53"/>
    <mergeCell ref="L52:L53"/>
    <mergeCell ref="C61:L61"/>
    <mergeCell ref="C57:L57"/>
    <mergeCell ref="C58:L58"/>
    <mergeCell ref="B58:B59"/>
    <mergeCell ref="F50:H50"/>
    <mergeCell ref="C51:C52"/>
    <mergeCell ref="F51:H51"/>
    <mergeCell ref="B43:B53"/>
    <mergeCell ref="C43:C44"/>
    <mergeCell ref="C45:D45"/>
    <mergeCell ref="F45:H45"/>
    <mergeCell ref="C46:D46"/>
    <mergeCell ref="F46:H46"/>
    <mergeCell ref="C47:D47"/>
    <mergeCell ref="F47:H47"/>
    <mergeCell ref="C48:C50"/>
    <mergeCell ref="B17:L17"/>
    <mergeCell ref="B18:H18"/>
    <mergeCell ref="C59:L59"/>
    <mergeCell ref="C60:L60"/>
    <mergeCell ref="B56:L56"/>
    <mergeCell ref="I34:J34"/>
    <mergeCell ref="B29:E29"/>
    <mergeCell ref="B28:E28"/>
    <mergeCell ref="F28:G29"/>
    <mergeCell ref="H28:J29"/>
    <mergeCell ref="F48:H48"/>
    <mergeCell ref="F49:H49"/>
    <mergeCell ref="B39:L40"/>
    <mergeCell ref="I23:J23"/>
    <mergeCell ref="B27:G27"/>
    <mergeCell ref="H27:J27"/>
  </mergeCells>
  <phoneticPr fontId="1"/>
  <pageMargins left="0" right="0" top="0" bottom="0" header="0" footer="0"/>
  <pageSetup paperSize="9" scale="6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xdr:col>
                    <xdr:colOff>19050</xdr:colOff>
                    <xdr:row>10</xdr:row>
                    <xdr:rowOff>47625</xdr:rowOff>
                  </from>
                  <to>
                    <xdr:col>1</xdr:col>
                    <xdr:colOff>200025</xdr:colOff>
                    <xdr:row>10</xdr:row>
                    <xdr:rowOff>209550</xdr:rowOff>
                  </to>
                </anchor>
              </controlPr>
            </control>
          </mc:Choice>
        </mc:AlternateContent>
        <mc:AlternateContent xmlns:mc="http://schemas.openxmlformats.org/markup-compatibility/2006">
          <mc:Choice Requires="x14">
            <control shapeId="4099" r:id="rId5" name="Check Box 3">
              <controlPr defaultSize="0" autoFill="0" autoLine="0" autoPict="0">
                <anchor moveWithCells="1">
                  <from>
                    <xdr:col>1</xdr:col>
                    <xdr:colOff>19050</xdr:colOff>
                    <xdr:row>11</xdr:row>
                    <xdr:rowOff>38100</xdr:rowOff>
                  </from>
                  <to>
                    <xdr:col>2</xdr:col>
                    <xdr:colOff>0</xdr:colOff>
                    <xdr:row>11</xdr:row>
                    <xdr:rowOff>209550</xdr:rowOff>
                  </to>
                </anchor>
              </controlPr>
            </control>
          </mc:Choice>
        </mc:AlternateContent>
        <mc:AlternateContent xmlns:mc="http://schemas.openxmlformats.org/markup-compatibility/2006">
          <mc:Choice Requires="x14">
            <control shapeId="4105" r:id="rId6" name="Check Box 9">
              <controlPr defaultSize="0" autoFill="0" autoLine="0" autoPict="0">
                <anchor moveWithCells="1">
                  <from>
                    <xdr:col>1</xdr:col>
                    <xdr:colOff>19050</xdr:colOff>
                    <xdr:row>9</xdr:row>
                    <xdr:rowOff>47625</xdr:rowOff>
                  </from>
                  <to>
                    <xdr:col>1</xdr:col>
                    <xdr:colOff>200025</xdr:colOff>
                    <xdr:row>9</xdr:row>
                    <xdr:rowOff>209550</xdr:rowOff>
                  </to>
                </anchor>
              </controlPr>
            </control>
          </mc:Choice>
        </mc:AlternateContent>
        <mc:AlternateContent xmlns:mc="http://schemas.openxmlformats.org/markup-compatibility/2006">
          <mc:Choice Requires="x14">
            <control shapeId="4106" r:id="rId7" name="Check Box 10">
              <controlPr defaultSize="0" autoFill="0" autoLine="0" autoPict="0">
                <anchor moveWithCells="1">
                  <from>
                    <xdr:col>1</xdr:col>
                    <xdr:colOff>19050</xdr:colOff>
                    <xdr:row>57</xdr:row>
                    <xdr:rowOff>47625</xdr:rowOff>
                  </from>
                  <to>
                    <xdr:col>1</xdr:col>
                    <xdr:colOff>200025</xdr:colOff>
                    <xdr:row>57</xdr:row>
                    <xdr:rowOff>209550</xdr:rowOff>
                  </to>
                </anchor>
              </controlPr>
            </control>
          </mc:Choice>
        </mc:AlternateContent>
        <mc:AlternateContent xmlns:mc="http://schemas.openxmlformats.org/markup-compatibility/2006">
          <mc:Choice Requires="x14">
            <control shapeId="4107" r:id="rId8" name="Check Box 11">
              <controlPr defaultSize="0" autoFill="0" autoLine="0" autoPict="0">
                <anchor moveWithCells="1">
                  <from>
                    <xdr:col>1</xdr:col>
                    <xdr:colOff>19050</xdr:colOff>
                    <xdr:row>59</xdr:row>
                    <xdr:rowOff>57150</xdr:rowOff>
                  </from>
                  <to>
                    <xdr:col>2</xdr:col>
                    <xdr:colOff>9525</xdr:colOff>
                    <xdr:row>59</xdr:row>
                    <xdr:rowOff>180975</xdr:rowOff>
                  </to>
                </anchor>
              </controlPr>
            </control>
          </mc:Choice>
        </mc:AlternateContent>
        <mc:AlternateContent xmlns:mc="http://schemas.openxmlformats.org/markup-compatibility/2006">
          <mc:Choice Requires="x14">
            <control shapeId="4108" r:id="rId9" name="Check Box 12">
              <controlPr defaultSize="0" autoFill="0" autoLine="0" autoPict="0">
                <anchor moveWithCells="1">
                  <from>
                    <xdr:col>1</xdr:col>
                    <xdr:colOff>19050</xdr:colOff>
                    <xdr:row>60</xdr:row>
                    <xdr:rowOff>38100</xdr:rowOff>
                  </from>
                  <to>
                    <xdr:col>2</xdr:col>
                    <xdr:colOff>0</xdr:colOff>
                    <xdr:row>60</xdr:row>
                    <xdr:rowOff>209550</xdr:rowOff>
                  </to>
                </anchor>
              </controlPr>
            </control>
          </mc:Choice>
        </mc:AlternateContent>
        <mc:AlternateContent xmlns:mc="http://schemas.openxmlformats.org/markup-compatibility/2006">
          <mc:Choice Requires="x14">
            <control shapeId="4109" r:id="rId10" name="Check Box 13">
              <controlPr defaultSize="0" autoFill="0" autoLine="0" autoPict="0">
                <anchor moveWithCells="1">
                  <from>
                    <xdr:col>1</xdr:col>
                    <xdr:colOff>19050</xdr:colOff>
                    <xdr:row>56</xdr:row>
                    <xdr:rowOff>47625</xdr:rowOff>
                  </from>
                  <to>
                    <xdr:col>1</xdr:col>
                    <xdr:colOff>200025</xdr:colOff>
                    <xdr:row>56</xdr:row>
                    <xdr:rowOff>209550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7D0FB-7DAD-4C13-A361-7D97960EB50F}">
  <sheetPr>
    <tabColor theme="8"/>
  </sheetPr>
  <dimension ref="A1:N62"/>
  <sheetViews>
    <sheetView showGridLines="0" zoomScaleNormal="100" zoomScaleSheetLayoutView="100" workbookViewId="0">
      <selection activeCell="I5" sqref="I5:L5"/>
    </sheetView>
  </sheetViews>
  <sheetFormatPr defaultRowHeight="18.75" x14ac:dyDescent="0.4"/>
  <cols>
    <col min="1" max="1" width="3" style="2" customWidth="1"/>
    <col min="2" max="2" width="3.25" style="2" customWidth="1"/>
    <col min="3" max="3" width="5.875" style="2" customWidth="1"/>
    <col min="4" max="4" width="9.625" style="2" customWidth="1"/>
    <col min="5" max="5" width="5.5" style="2" customWidth="1"/>
    <col min="6" max="6" width="9" style="2" customWidth="1"/>
    <col min="7" max="7" width="11.375" style="2" customWidth="1"/>
    <col min="8" max="8" width="16.875" style="2" customWidth="1"/>
    <col min="9" max="11" width="9" style="2"/>
    <col min="12" max="12" width="10.875" style="2" customWidth="1"/>
    <col min="13" max="13" width="6" style="2" customWidth="1"/>
    <col min="14" max="16384" width="9" style="2"/>
  </cols>
  <sheetData>
    <row r="1" spans="1:14" ht="7.5" customHeight="1" x14ac:dyDescent="0.4"/>
    <row r="2" spans="1:14" ht="23.25" customHeight="1" x14ac:dyDescent="0.4">
      <c r="A2" s="82" t="s">
        <v>96</v>
      </c>
      <c r="B2" s="82"/>
      <c r="C2" s="82"/>
      <c r="D2" s="82"/>
      <c r="E2" s="82"/>
      <c r="F2" s="82"/>
      <c r="G2" s="82"/>
      <c r="H2" s="82"/>
      <c r="I2" s="82"/>
      <c r="J2" s="82"/>
      <c r="K2" s="82"/>
      <c r="L2" s="82"/>
      <c r="M2" s="82"/>
      <c r="N2" s="1"/>
    </row>
    <row r="3" spans="1:14" ht="23.25" customHeight="1" x14ac:dyDescent="0.4">
      <c r="A3" s="82"/>
      <c r="B3" s="82"/>
      <c r="C3" s="82"/>
      <c r="D3" s="82"/>
      <c r="E3" s="82"/>
      <c r="F3" s="82"/>
      <c r="G3" s="82"/>
      <c r="H3" s="82"/>
      <c r="I3" s="82"/>
      <c r="J3" s="82"/>
      <c r="K3" s="82"/>
      <c r="L3" s="82"/>
      <c r="M3" s="82"/>
      <c r="N3" s="1"/>
    </row>
    <row r="4" spans="1:14" ht="10.5" customHeight="1" thickBot="1" x14ac:dyDescent="0.45">
      <c r="B4" s="83"/>
      <c r="C4" s="83"/>
      <c r="D4" s="83"/>
      <c r="E4" s="83"/>
      <c r="F4" s="83"/>
      <c r="G4" s="83"/>
      <c r="H4" s="83"/>
      <c r="I4" s="83"/>
      <c r="J4" s="83"/>
      <c r="K4" s="83"/>
      <c r="L4" s="83"/>
    </row>
    <row r="5" spans="1:14" ht="22.5" customHeight="1" thickTop="1" thickBot="1" x14ac:dyDescent="0.45">
      <c r="B5" s="3"/>
      <c r="C5" s="3"/>
      <c r="D5" s="3"/>
      <c r="E5" s="3"/>
      <c r="F5" s="3"/>
      <c r="G5" s="83" t="s">
        <v>0</v>
      </c>
      <c r="H5" s="27" t="s">
        <v>59</v>
      </c>
      <c r="I5" s="84"/>
      <c r="J5" s="85"/>
      <c r="K5" s="85"/>
      <c r="L5" s="86"/>
    </row>
    <row r="6" spans="1:14" ht="6" customHeight="1" thickTop="1" thickBot="1" x14ac:dyDescent="0.45">
      <c r="B6" s="3"/>
      <c r="C6" s="3"/>
      <c r="D6" s="3"/>
      <c r="E6" s="3"/>
      <c r="F6" s="3"/>
      <c r="G6" s="83"/>
      <c r="H6" s="4"/>
      <c r="I6" s="8"/>
      <c r="J6" s="8"/>
      <c r="K6" s="8"/>
      <c r="L6" s="8"/>
    </row>
    <row r="7" spans="1:14" ht="22.5" customHeight="1" thickTop="1" thickBot="1" x14ac:dyDescent="0.45">
      <c r="B7" s="3"/>
      <c r="C7" s="3"/>
      <c r="D7" s="3"/>
      <c r="E7" s="3"/>
      <c r="F7" s="3"/>
      <c r="G7" s="83"/>
      <c r="H7" s="3" t="s">
        <v>45</v>
      </c>
      <c r="I7" s="87"/>
      <c r="J7" s="88"/>
      <c r="K7" s="88"/>
      <c r="L7" s="89"/>
    </row>
    <row r="8" spans="1:14" ht="19.5" customHeight="1" thickTop="1" x14ac:dyDescent="0.4">
      <c r="B8" s="83"/>
      <c r="C8" s="83"/>
      <c r="D8" s="83"/>
      <c r="E8" s="83"/>
      <c r="F8" s="83"/>
      <c r="G8" s="83"/>
      <c r="H8" s="83"/>
      <c r="I8" s="83"/>
      <c r="J8" s="83"/>
      <c r="K8" s="83"/>
      <c r="L8" s="83"/>
    </row>
    <row r="9" spans="1:14" ht="21.75" customHeight="1" thickBot="1" x14ac:dyDescent="0.45">
      <c r="B9" s="60" t="s">
        <v>101</v>
      </c>
      <c r="C9" s="61"/>
      <c r="D9" s="61"/>
      <c r="E9" s="61"/>
      <c r="F9" s="61"/>
      <c r="G9" s="61"/>
      <c r="H9" s="61"/>
      <c r="I9" s="61"/>
      <c r="J9" s="61"/>
      <c r="K9" s="61"/>
      <c r="L9" s="61"/>
    </row>
    <row r="10" spans="1:14" ht="36" customHeight="1" thickTop="1" x14ac:dyDescent="0.4">
      <c r="B10" s="28"/>
      <c r="C10" s="150" t="s">
        <v>97</v>
      </c>
      <c r="D10" s="52"/>
      <c r="E10" s="52"/>
      <c r="F10" s="52"/>
      <c r="G10" s="52"/>
      <c r="H10" s="52"/>
      <c r="I10" s="52"/>
      <c r="J10" s="52"/>
      <c r="K10" s="52"/>
      <c r="L10" s="52"/>
    </row>
    <row r="11" spans="1:14" ht="23.25" customHeight="1" x14ac:dyDescent="0.4">
      <c r="B11" s="29"/>
      <c r="C11" s="51" t="s">
        <v>47</v>
      </c>
      <c r="D11" s="52"/>
      <c r="E11" s="52"/>
      <c r="F11" s="52"/>
      <c r="G11" s="52"/>
      <c r="H11" s="52"/>
      <c r="I11" s="52"/>
      <c r="J11" s="52"/>
      <c r="K11" s="52"/>
      <c r="L11" s="52"/>
    </row>
    <row r="12" spans="1:14" ht="23.25" customHeight="1" thickBot="1" x14ac:dyDescent="0.45">
      <c r="B12" s="31"/>
      <c r="C12" s="49" t="s">
        <v>81</v>
      </c>
      <c r="D12" s="50"/>
      <c r="E12" s="50"/>
      <c r="F12" s="50"/>
      <c r="G12" s="50"/>
      <c r="H12" s="50"/>
      <c r="I12" s="50"/>
      <c r="J12" s="50"/>
      <c r="K12" s="50"/>
      <c r="L12" s="50"/>
    </row>
    <row r="13" spans="1:14" ht="23.25" customHeight="1" thickTop="1" x14ac:dyDescent="0.4">
      <c r="B13" s="34" t="str">
        <f>IF(OR(M23="☑",M34="☑"),"☑","□")</f>
        <v>□</v>
      </c>
      <c r="C13" s="81" t="s">
        <v>53</v>
      </c>
      <c r="D13" s="52"/>
      <c r="E13" s="52"/>
      <c r="F13" s="52"/>
      <c r="G13" s="52"/>
      <c r="H13" s="52"/>
      <c r="I13" s="52"/>
      <c r="J13" s="52"/>
      <c r="K13" s="52"/>
      <c r="L13" s="52"/>
      <c r="M13" s="11" t="s">
        <v>38</v>
      </c>
    </row>
    <row r="14" spans="1:14" ht="62.25" customHeight="1" x14ac:dyDescent="0.4">
      <c r="B14" s="35" t="str">
        <f>IF(M53="☑","☑","□")</f>
        <v>□</v>
      </c>
      <c r="C14" s="151" t="s">
        <v>98</v>
      </c>
      <c r="D14" s="152"/>
      <c r="E14" s="152"/>
      <c r="F14" s="152"/>
      <c r="G14" s="152"/>
      <c r="H14" s="152"/>
      <c r="I14" s="152"/>
      <c r="J14" s="152"/>
      <c r="K14" s="152"/>
      <c r="L14" s="152"/>
      <c r="M14" s="11" t="s">
        <v>39</v>
      </c>
    </row>
    <row r="15" spans="1:14" ht="12" customHeight="1" x14ac:dyDescent="0.4">
      <c r="B15" s="90"/>
      <c r="C15" s="90"/>
      <c r="D15" s="90"/>
      <c r="E15" s="90"/>
      <c r="F15" s="90"/>
      <c r="G15" s="90"/>
      <c r="H15" s="90"/>
      <c r="I15" s="90"/>
      <c r="J15" s="90"/>
      <c r="K15" s="90"/>
      <c r="L15" s="90"/>
    </row>
    <row r="16" spans="1:14" ht="22.5" customHeight="1" x14ac:dyDescent="0.4">
      <c r="B16" s="91" t="s">
        <v>69</v>
      </c>
      <c r="C16" s="91"/>
      <c r="D16" s="91"/>
      <c r="E16" s="91"/>
      <c r="F16" s="91"/>
      <c r="G16" s="91"/>
      <c r="H16" s="91"/>
      <c r="I16" s="91"/>
      <c r="J16" s="91"/>
      <c r="K16" s="91"/>
      <c r="L16" s="91"/>
    </row>
    <row r="17" spans="2:13" ht="21" customHeight="1" x14ac:dyDescent="0.4">
      <c r="B17" s="43" t="s">
        <v>99</v>
      </c>
      <c r="C17" s="43"/>
      <c r="D17" s="14"/>
      <c r="E17" s="14"/>
      <c r="F17" s="14"/>
      <c r="G17" s="14"/>
      <c r="H17" s="14"/>
      <c r="I17" s="14"/>
      <c r="J17" s="14"/>
      <c r="K17" s="14"/>
      <c r="L17" s="14"/>
      <c r="M17" s="7"/>
    </row>
    <row r="18" spans="2:13" ht="17.25" customHeight="1" thickBot="1" x14ac:dyDescent="0.45">
      <c r="B18" s="42" t="s">
        <v>70</v>
      </c>
      <c r="C18" s="14"/>
      <c r="D18" s="14"/>
      <c r="E18" s="14"/>
      <c r="F18" s="14"/>
      <c r="G18" s="14"/>
      <c r="H18" s="15"/>
      <c r="I18" s="15"/>
      <c r="J18" s="16" t="s">
        <v>41</v>
      </c>
      <c r="K18" s="14"/>
      <c r="L18" s="14"/>
      <c r="M18" s="7"/>
    </row>
    <row r="19" spans="2:13" ht="24.75" customHeight="1" thickTop="1" x14ac:dyDescent="0.4">
      <c r="B19" s="139" t="s">
        <v>34</v>
      </c>
      <c r="C19" s="134"/>
      <c r="D19" s="134"/>
      <c r="E19" s="134"/>
      <c r="F19" s="134"/>
      <c r="G19" s="135"/>
      <c r="H19" s="136"/>
      <c r="I19" s="137"/>
      <c r="J19" s="140"/>
      <c r="K19" s="14" t="s">
        <v>1</v>
      </c>
      <c r="L19" s="14"/>
      <c r="M19" s="7"/>
    </row>
    <row r="20" spans="2:13" ht="24.75" customHeight="1" x14ac:dyDescent="0.4">
      <c r="B20" s="134" t="s">
        <v>32</v>
      </c>
      <c r="C20" s="134"/>
      <c r="D20" s="134"/>
      <c r="E20" s="134"/>
      <c r="F20" s="134"/>
      <c r="G20" s="135"/>
      <c r="H20" s="141"/>
      <c r="I20" s="111"/>
      <c r="J20" s="112"/>
      <c r="K20" s="14"/>
      <c r="L20" s="14"/>
      <c r="M20" s="7"/>
    </row>
    <row r="21" spans="2:13" ht="24.75" customHeight="1" x14ac:dyDescent="0.4">
      <c r="B21" s="139" t="s">
        <v>33</v>
      </c>
      <c r="C21" s="134"/>
      <c r="D21" s="134"/>
      <c r="E21" s="134"/>
      <c r="F21" s="134"/>
      <c r="G21" s="135"/>
      <c r="H21" s="141"/>
      <c r="I21" s="111"/>
      <c r="J21" s="112"/>
      <c r="K21" s="14" t="s">
        <v>2</v>
      </c>
      <c r="L21" s="14"/>
      <c r="M21" s="7"/>
    </row>
    <row r="22" spans="2:13" ht="24.75" customHeight="1" thickBot="1" x14ac:dyDescent="0.3">
      <c r="B22" s="161" t="s">
        <v>68</v>
      </c>
      <c r="C22" s="143"/>
      <c r="D22" s="143"/>
      <c r="E22" s="143"/>
      <c r="F22" s="143"/>
      <c r="G22" s="144"/>
      <c r="H22" s="114"/>
      <c r="I22" s="145"/>
      <c r="J22" s="146"/>
      <c r="K22" s="14" t="s">
        <v>58</v>
      </c>
      <c r="L22" s="14"/>
      <c r="M22" s="13"/>
    </row>
    <row r="23" spans="2:13" ht="24" customHeight="1" thickTop="1" x14ac:dyDescent="0.4">
      <c r="B23" s="18"/>
      <c r="C23" s="18"/>
      <c r="D23" s="18"/>
      <c r="E23" s="18"/>
      <c r="F23" s="18"/>
      <c r="G23" s="18"/>
      <c r="H23" s="20" t="s">
        <v>49</v>
      </c>
      <c r="I23" s="132">
        <f>H19+H21-H22</f>
        <v>0</v>
      </c>
      <c r="J23" s="133"/>
      <c r="K23" s="14" t="s">
        <v>42</v>
      </c>
      <c r="L23" s="18"/>
      <c r="M23" s="36" t="str">
        <f>IF(I23&gt;=500000,"☑","☐")</f>
        <v>☐</v>
      </c>
    </row>
    <row r="24" spans="2:13" ht="18" customHeight="1" x14ac:dyDescent="0.4">
      <c r="B24" s="18"/>
      <c r="C24" s="18"/>
      <c r="D24" s="18"/>
      <c r="E24" s="18"/>
      <c r="F24" s="18"/>
      <c r="G24" s="18"/>
      <c r="H24" s="18"/>
      <c r="I24" s="18"/>
      <c r="J24" s="18"/>
      <c r="K24" s="18"/>
      <c r="L24" s="18"/>
      <c r="M24" s="7"/>
    </row>
    <row r="25" spans="2:13" ht="21" customHeight="1" x14ac:dyDescent="0.4">
      <c r="B25" s="43" t="s">
        <v>100</v>
      </c>
      <c r="C25" s="43"/>
      <c r="D25" s="14"/>
      <c r="E25" s="14"/>
      <c r="F25" s="14"/>
      <c r="G25" s="14"/>
      <c r="H25" s="14"/>
      <c r="I25" s="14"/>
      <c r="J25" s="14"/>
      <c r="K25" s="14"/>
      <c r="L25" s="14"/>
      <c r="M25" s="7"/>
    </row>
    <row r="26" spans="2:13" ht="15" customHeight="1" thickBot="1" x14ac:dyDescent="0.45">
      <c r="B26" s="42" t="s">
        <v>71</v>
      </c>
      <c r="C26" s="14"/>
      <c r="D26" s="14"/>
      <c r="E26" s="14"/>
      <c r="F26" s="14"/>
      <c r="G26" s="14"/>
      <c r="H26" s="14"/>
      <c r="I26" s="14"/>
      <c r="J26" s="16" t="s">
        <v>41</v>
      </c>
      <c r="K26" s="14"/>
      <c r="L26" s="14"/>
      <c r="M26" s="7"/>
    </row>
    <row r="27" spans="2:13" ht="23.25" customHeight="1" thickTop="1" x14ac:dyDescent="0.4">
      <c r="B27" s="134" t="s">
        <v>54</v>
      </c>
      <c r="C27" s="134"/>
      <c r="D27" s="134"/>
      <c r="E27" s="134"/>
      <c r="F27" s="134"/>
      <c r="G27" s="135"/>
      <c r="H27" s="136"/>
      <c r="I27" s="137"/>
      <c r="J27" s="138"/>
      <c r="K27" s="19" t="s">
        <v>1</v>
      </c>
      <c r="L27" s="14"/>
      <c r="M27" s="7"/>
    </row>
    <row r="28" spans="2:13" ht="17.25" customHeight="1" x14ac:dyDescent="0.4">
      <c r="B28" s="102" t="s">
        <v>32</v>
      </c>
      <c r="C28" s="103"/>
      <c r="D28" s="103"/>
      <c r="E28" s="103"/>
      <c r="F28" s="103" t="s">
        <v>55</v>
      </c>
      <c r="G28" s="104"/>
      <c r="H28" s="106"/>
      <c r="I28" s="107"/>
      <c r="J28" s="107"/>
      <c r="K28" s="153"/>
      <c r="L28" s="14"/>
      <c r="M28" s="7"/>
    </row>
    <row r="29" spans="2:13" ht="17.25" customHeight="1" x14ac:dyDescent="0.4">
      <c r="B29" s="100" t="s">
        <v>56</v>
      </c>
      <c r="C29" s="101"/>
      <c r="D29" s="101"/>
      <c r="E29" s="101"/>
      <c r="F29" s="101"/>
      <c r="G29" s="105"/>
      <c r="H29" s="108"/>
      <c r="I29" s="109"/>
      <c r="J29" s="109"/>
      <c r="K29" s="153"/>
      <c r="L29" s="14"/>
      <c r="M29" s="7"/>
    </row>
    <row r="30" spans="2:13" ht="23.25" customHeight="1" x14ac:dyDescent="0.4">
      <c r="B30" s="134" t="s">
        <v>35</v>
      </c>
      <c r="C30" s="134"/>
      <c r="D30" s="134"/>
      <c r="E30" s="134"/>
      <c r="F30" s="134"/>
      <c r="G30" s="135"/>
      <c r="H30" s="141"/>
      <c r="I30" s="111"/>
      <c r="J30" s="112"/>
      <c r="K30" s="14" t="s">
        <v>48</v>
      </c>
      <c r="L30" s="14"/>
      <c r="M30" s="7"/>
    </row>
    <row r="31" spans="2:13" ht="23.25" customHeight="1" x14ac:dyDescent="0.4">
      <c r="B31" s="147" t="s">
        <v>61</v>
      </c>
      <c r="C31" s="147"/>
      <c r="D31" s="147"/>
      <c r="E31" s="147"/>
      <c r="F31" s="148" t="s">
        <v>62</v>
      </c>
      <c r="G31" s="149"/>
      <c r="H31" s="77"/>
      <c r="I31" s="78"/>
      <c r="J31" s="79"/>
      <c r="K31" s="14" t="s">
        <v>58</v>
      </c>
      <c r="L31" s="14"/>
      <c r="M31" s="7"/>
    </row>
    <row r="32" spans="2:13" ht="23.25" customHeight="1" x14ac:dyDescent="0.4">
      <c r="B32" s="147"/>
      <c r="C32" s="147"/>
      <c r="D32" s="147"/>
      <c r="E32" s="147"/>
      <c r="F32" s="148" t="s">
        <v>63</v>
      </c>
      <c r="G32" s="149"/>
      <c r="H32" s="77"/>
      <c r="I32" s="78"/>
      <c r="J32" s="79"/>
      <c r="K32" s="14" t="s">
        <v>30</v>
      </c>
      <c r="L32" s="14"/>
      <c r="M32" s="7"/>
    </row>
    <row r="33" spans="2:14" ht="34.5" customHeight="1" thickBot="1" x14ac:dyDescent="0.3">
      <c r="B33" s="142" t="s">
        <v>91</v>
      </c>
      <c r="C33" s="143"/>
      <c r="D33" s="143"/>
      <c r="E33" s="143"/>
      <c r="F33" s="143"/>
      <c r="G33" s="144"/>
      <c r="H33" s="114"/>
      <c r="I33" s="115"/>
      <c r="J33" s="116"/>
      <c r="K33" s="14" t="s">
        <v>64</v>
      </c>
      <c r="L33" s="14"/>
      <c r="M33" s="13"/>
    </row>
    <row r="34" spans="2:14" ht="23.25" customHeight="1" thickTop="1" x14ac:dyDescent="0.4">
      <c r="B34" s="18"/>
      <c r="C34" s="18"/>
      <c r="D34" s="18"/>
      <c r="E34" s="18"/>
      <c r="F34" s="18"/>
      <c r="G34" s="18"/>
      <c r="H34" s="20" t="s">
        <v>65</v>
      </c>
      <c r="I34" s="98">
        <f>H27+H30-H31+H32-H33</f>
        <v>0</v>
      </c>
      <c r="J34" s="99"/>
      <c r="K34" s="14" t="s">
        <v>42</v>
      </c>
      <c r="L34" s="18"/>
      <c r="M34" s="36" t="str">
        <f>IF(I34&gt;=500000,"☑","☐")</f>
        <v>☐</v>
      </c>
    </row>
    <row r="35" spans="2:14" x14ac:dyDescent="0.4">
      <c r="B35" s="18"/>
      <c r="C35" s="18"/>
      <c r="D35" s="18"/>
      <c r="E35" s="18"/>
      <c r="F35" s="18"/>
      <c r="G35" s="18"/>
      <c r="H35" s="18"/>
      <c r="I35" s="21"/>
      <c r="J35" s="21"/>
      <c r="K35" s="18"/>
      <c r="L35" s="18"/>
      <c r="M35" s="7"/>
    </row>
    <row r="36" spans="2:14" ht="13.5" customHeight="1" x14ac:dyDescent="0.4">
      <c r="B36" s="18"/>
      <c r="C36" s="18"/>
      <c r="D36" s="18"/>
      <c r="E36" s="18"/>
      <c r="F36" s="18"/>
      <c r="G36" s="18"/>
      <c r="H36" s="58" t="s">
        <v>87</v>
      </c>
      <c r="I36" s="58"/>
      <c r="J36" s="58"/>
      <c r="K36" s="59">
        <f>IFERROR(LOOKUP((I23+I34),{500000,1000000,3000000,5000000,10000000,30000000},{3,5,10,15,20,30}),)</f>
        <v>0</v>
      </c>
      <c r="L36" s="59"/>
      <c r="M36" s="9"/>
      <c r="N36" s="5"/>
    </row>
    <row r="37" spans="2:14" ht="13.5" customHeight="1" x14ac:dyDescent="0.4">
      <c r="B37" s="18"/>
      <c r="C37" s="18"/>
      <c r="D37" s="18"/>
      <c r="E37" s="18"/>
      <c r="F37" s="18"/>
      <c r="G37" s="18"/>
      <c r="H37" s="58"/>
      <c r="I37" s="58"/>
      <c r="J37" s="58"/>
      <c r="K37" s="59"/>
      <c r="L37" s="59"/>
      <c r="M37" s="9"/>
    </row>
    <row r="38" spans="2:14" x14ac:dyDescent="0.4">
      <c r="B38" s="5"/>
      <c r="C38" s="5"/>
      <c r="D38" s="5"/>
      <c r="E38" s="5"/>
      <c r="F38" s="5"/>
      <c r="G38" s="5"/>
      <c r="H38" s="6"/>
      <c r="I38" s="6"/>
      <c r="J38" s="6"/>
      <c r="K38" s="32"/>
      <c r="L38" s="32"/>
      <c r="M38" s="32"/>
    </row>
    <row r="39" spans="2:14" s="44" customFormat="1" ht="15.75" customHeight="1" x14ac:dyDescent="0.4">
      <c r="B39" s="131" t="s">
        <v>73</v>
      </c>
      <c r="C39" s="131"/>
      <c r="D39" s="131"/>
      <c r="E39" s="131"/>
      <c r="F39" s="131"/>
      <c r="G39" s="131"/>
      <c r="H39" s="131"/>
      <c r="I39" s="131"/>
      <c r="J39" s="131"/>
      <c r="K39" s="131"/>
      <c r="L39" s="131"/>
    </row>
    <row r="40" spans="2:14" ht="15.75" customHeight="1" x14ac:dyDescent="0.4">
      <c r="B40" s="131"/>
      <c r="C40" s="131"/>
      <c r="D40" s="131"/>
      <c r="E40" s="131"/>
      <c r="F40" s="131"/>
      <c r="G40" s="131"/>
      <c r="H40" s="131"/>
      <c r="I40" s="131"/>
      <c r="J40" s="131"/>
      <c r="K40" s="131"/>
      <c r="L40" s="131"/>
    </row>
    <row r="41" spans="2:14" ht="14.25" customHeight="1" x14ac:dyDescent="0.4">
      <c r="B41" s="97" t="s">
        <v>74</v>
      </c>
      <c r="C41" s="97"/>
      <c r="D41" s="97"/>
      <c r="E41" s="97"/>
      <c r="F41" s="97"/>
      <c r="G41" s="97"/>
      <c r="H41" s="97"/>
      <c r="I41" s="97"/>
      <c r="J41" s="97"/>
      <c r="K41" s="97"/>
      <c r="L41" s="97"/>
      <c r="N41" s="5"/>
    </row>
    <row r="42" spans="2:14" ht="10.5" customHeight="1" thickBot="1" x14ac:dyDescent="0.45">
      <c r="B42" s="18"/>
      <c r="C42" s="18"/>
      <c r="D42" s="18"/>
      <c r="E42" s="18"/>
      <c r="F42" s="18"/>
      <c r="G42" s="18"/>
      <c r="H42" s="22" t="s">
        <v>41</v>
      </c>
      <c r="I42" s="18"/>
      <c r="J42" s="18"/>
      <c r="K42" s="18"/>
      <c r="L42" s="18"/>
    </row>
    <row r="43" spans="2:14" ht="25.5" customHeight="1" thickTop="1" x14ac:dyDescent="0.4">
      <c r="B43" s="121" t="s">
        <v>31</v>
      </c>
      <c r="C43" s="122" t="s">
        <v>5</v>
      </c>
      <c r="D43" s="25" t="s">
        <v>6</v>
      </c>
      <c r="E43" s="23" t="s">
        <v>4</v>
      </c>
      <c r="F43" s="154"/>
      <c r="G43" s="137"/>
      <c r="H43" s="140"/>
      <c r="I43" s="18"/>
      <c r="J43" s="18"/>
      <c r="K43" s="18"/>
      <c r="L43" s="18"/>
    </row>
    <row r="44" spans="2:14" ht="25.5" customHeight="1" x14ac:dyDescent="0.4">
      <c r="B44" s="121"/>
      <c r="C44" s="122"/>
      <c r="D44" s="45" t="s">
        <v>17</v>
      </c>
      <c r="E44" s="23" t="s">
        <v>7</v>
      </c>
      <c r="F44" s="110"/>
      <c r="G44" s="111"/>
      <c r="H44" s="112"/>
      <c r="I44" s="18"/>
      <c r="J44" s="18"/>
      <c r="K44" s="18"/>
      <c r="L44" s="18"/>
    </row>
    <row r="45" spans="2:14" ht="25.5" customHeight="1" x14ac:dyDescent="0.4">
      <c r="B45" s="121"/>
      <c r="C45" s="123" t="s">
        <v>18</v>
      </c>
      <c r="D45" s="123"/>
      <c r="E45" s="23" t="s">
        <v>8</v>
      </c>
      <c r="F45" s="110"/>
      <c r="G45" s="111"/>
      <c r="H45" s="112"/>
      <c r="I45" s="18"/>
      <c r="J45" s="18"/>
      <c r="K45" s="18"/>
      <c r="L45" s="18"/>
    </row>
    <row r="46" spans="2:14" ht="25.5" customHeight="1" x14ac:dyDescent="0.4">
      <c r="B46" s="121"/>
      <c r="C46" s="155" t="s">
        <v>76</v>
      </c>
      <c r="D46" s="156"/>
      <c r="E46" s="23" t="s">
        <v>75</v>
      </c>
      <c r="F46" s="157"/>
      <c r="G46" s="158"/>
      <c r="H46" s="159"/>
      <c r="I46" s="18"/>
      <c r="J46" s="18"/>
      <c r="K46" s="18"/>
      <c r="L46" s="18"/>
    </row>
    <row r="47" spans="2:14" ht="25.5" customHeight="1" x14ac:dyDescent="0.4">
      <c r="B47" s="121"/>
      <c r="C47" s="123" t="s">
        <v>19</v>
      </c>
      <c r="D47" s="123"/>
      <c r="E47" s="23" t="s">
        <v>10</v>
      </c>
      <c r="F47" s="110"/>
      <c r="G47" s="111"/>
      <c r="H47" s="112"/>
      <c r="I47" s="18"/>
      <c r="J47" s="18"/>
      <c r="K47" s="18"/>
      <c r="L47" s="18"/>
    </row>
    <row r="48" spans="2:14" ht="25.5" customHeight="1" x14ac:dyDescent="0.4">
      <c r="B48" s="121"/>
      <c r="C48" s="123" t="s">
        <v>20</v>
      </c>
      <c r="D48" s="123"/>
      <c r="E48" s="23" t="s">
        <v>11</v>
      </c>
      <c r="F48" s="110"/>
      <c r="G48" s="111"/>
      <c r="H48" s="112"/>
      <c r="I48" s="18"/>
      <c r="J48" s="18"/>
      <c r="K48" s="18"/>
      <c r="L48" s="18"/>
    </row>
    <row r="49" spans="2:13" ht="25.5" customHeight="1" x14ac:dyDescent="0.4">
      <c r="B49" s="121"/>
      <c r="C49" s="124" t="s">
        <v>21</v>
      </c>
      <c r="D49" s="24" t="s">
        <v>22</v>
      </c>
      <c r="E49" s="23" t="s">
        <v>12</v>
      </c>
      <c r="F49" s="110"/>
      <c r="G49" s="111"/>
      <c r="H49" s="112"/>
      <c r="I49" s="18"/>
      <c r="J49" s="18"/>
      <c r="K49" s="18"/>
      <c r="L49" s="18"/>
    </row>
    <row r="50" spans="2:13" ht="25.5" customHeight="1" x14ac:dyDescent="0.4">
      <c r="B50" s="121"/>
      <c r="C50" s="124"/>
      <c r="D50" s="45" t="s">
        <v>23</v>
      </c>
      <c r="E50" s="23" t="s">
        <v>13</v>
      </c>
      <c r="F50" s="110"/>
      <c r="G50" s="111"/>
      <c r="H50" s="112"/>
      <c r="I50" s="18"/>
      <c r="J50" s="18"/>
      <c r="K50" s="18"/>
      <c r="L50" s="18"/>
    </row>
    <row r="51" spans="2:13" ht="25.5" customHeight="1" thickBot="1" x14ac:dyDescent="0.45">
      <c r="B51" s="121"/>
      <c r="C51" s="124"/>
      <c r="D51" s="25" t="s">
        <v>24</v>
      </c>
      <c r="E51" s="25" t="s">
        <v>14</v>
      </c>
      <c r="F51" s="114"/>
      <c r="G51" s="115"/>
      <c r="H51" s="116"/>
      <c r="I51" s="18"/>
      <c r="J51" s="18"/>
      <c r="K51" s="18"/>
      <c r="L51" s="18"/>
      <c r="M51" s="7"/>
    </row>
    <row r="52" spans="2:13" ht="25.5" customHeight="1" thickTop="1" x14ac:dyDescent="0.25">
      <c r="B52" s="121"/>
      <c r="C52" s="117" t="s">
        <v>25</v>
      </c>
      <c r="D52" s="45" t="s">
        <v>26</v>
      </c>
      <c r="E52" s="25" t="s">
        <v>15</v>
      </c>
      <c r="F52" s="118"/>
      <c r="G52" s="119"/>
      <c r="H52" s="120"/>
      <c r="I52" s="18"/>
      <c r="J52" s="18"/>
      <c r="K52" s="18"/>
      <c r="L52" s="18"/>
      <c r="M52" s="13"/>
    </row>
    <row r="53" spans="2:13" ht="25.5" customHeight="1" x14ac:dyDescent="0.4">
      <c r="B53" s="121"/>
      <c r="C53" s="117"/>
      <c r="D53" s="45" t="s">
        <v>27</v>
      </c>
      <c r="E53" s="25" t="s">
        <v>16</v>
      </c>
      <c r="F53" s="126"/>
      <c r="G53" s="127"/>
      <c r="H53" s="127"/>
      <c r="I53" s="128"/>
      <c r="J53" s="129"/>
      <c r="K53" s="129"/>
      <c r="L53" s="130">
        <f>IFERROR((SUM(F43:H44)/SUM(F43:H51))*100,0)</f>
        <v>0</v>
      </c>
      <c r="M53" s="125" t="str">
        <f>IF(L53&gt;=50,"☑","□")</f>
        <v>□</v>
      </c>
    </row>
    <row r="54" spans="2:13" ht="25.5" customHeight="1" x14ac:dyDescent="0.4">
      <c r="B54" s="121"/>
      <c r="C54" s="123" t="s">
        <v>28</v>
      </c>
      <c r="D54" s="123"/>
      <c r="E54" s="25" t="s">
        <v>29</v>
      </c>
      <c r="F54" s="126"/>
      <c r="G54" s="127"/>
      <c r="H54" s="127"/>
      <c r="I54" s="128"/>
      <c r="J54" s="129"/>
      <c r="K54" s="129"/>
      <c r="L54" s="130"/>
      <c r="M54" s="125"/>
    </row>
    <row r="55" spans="2:13" ht="17.25" customHeight="1" x14ac:dyDescent="0.4">
      <c r="B55" s="56" t="s">
        <v>79</v>
      </c>
      <c r="C55" s="56"/>
      <c r="D55" s="56"/>
      <c r="E55" s="56"/>
      <c r="F55" s="56"/>
      <c r="G55" s="56"/>
      <c r="H55" s="56"/>
      <c r="I55" s="56"/>
      <c r="J55" s="56"/>
      <c r="K55" s="56"/>
      <c r="L55" s="26" t="s">
        <v>46</v>
      </c>
      <c r="M55" s="7"/>
    </row>
    <row r="56" spans="2:13" ht="15" customHeight="1" x14ac:dyDescent="0.4"/>
    <row r="57" spans="2:13" ht="21" customHeight="1" thickBot="1" x14ac:dyDescent="0.45">
      <c r="B57" s="60" t="s">
        <v>103</v>
      </c>
      <c r="C57" s="61"/>
      <c r="D57" s="61"/>
      <c r="E57" s="61"/>
      <c r="F57" s="61"/>
      <c r="G57" s="61"/>
      <c r="H57" s="61"/>
      <c r="I57" s="61"/>
      <c r="J57" s="61"/>
      <c r="K57" s="61"/>
      <c r="L57" s="61"/>
    </row>
    <row r="58" spans="2:13" ht="21" customHeight="1" thickTop="1" x14ac:dyDescent="0.4">
      <c r="B58" s="41"/>
      <c r="C58" s="51" t="s">
        <v>85</v>
      </c>
      <c r="D58" s="52"/>
      <c r="E58" s="52"/>
      <c r="F58" s="52"/>
      <c r="G58" s="52"/>
      <c r="H58" s="52"/>
      <c r="I58" s="52"/>
      <c r="J58" s="52"/>
      <c r="K58" s="52"/>
      <c r="L58" s="52"/>
    </row>
    <row r="59" spans="2:13" ht="58.5" customHeight="1" x14ac:dyDescent="0.4">
      <c r="B59" s="46"/>
      <c r="C59" s="160" t="s">
        <v>102</v>
      </c>
      <c r="D59" s="54"/>
      <c r="E59" s="54"/>
      <c r="F59" s="54"/>
      <c r="G59" s="54"/>
      <c r="H59" s="54"/>
      <c r="I59" s="54"/>
      <c r="J59" s="54"/>
      <c r="K59" s="54"/>
      <c r="L59" s="54"/>
    </row>
    <row r="60" spans="2:13" ht="21" customHeight="1" x14ac:dyDescent="0.4">
      <c r="B60" s="30"/>
      <c r="C60" s="51" t="s">
        <v>44</v>
      </c>
      <c r="D60" s="52"/>
      <c r="E60" s="52"/>
      <c r="F60" s="52"/>
      <c r="G60" s="52"/>
      <c r="H60" s="52"/>
      <c r="I60" s="52"/>
      <c r="J60" s="52"/>
      <c r="K60" s="52"/>
      <c r="L60" s="52"/>
    </row>
    <row r="61" spans="2:13" ht="21" customHeight="1" thickBot="1" x14ac:dyDescent="0.45">
      <c r="B61" s="31"/>
      <c r="C61" s="49" t="s">
        <v>86</v>
      </c>
      <c r="D61" s="50"/>
      <c r="E61" s="50"/>
      <c r="F61" s="50"/>
      <c r="G61" s="50"/>
      <c r="H61" s="50"/>
      <c r="I61" s="50"/>
      <c r="J61" s="50"/>
      <c r="K61" s="50"/>
      <c r="L61" s="50"/>
    </row>
    <row r="62" spans="2:13" ht="19.5" thickTop="1" x14ac:dyDescent="0.4">
      <c r="B62" s="80" t="s">
        <v>72</v>
      </c>
      <c r="C62" s="80"/>
      <c r="D62" s="80"/>
      <c r="E62" s="80"/>
      <c r="F62" s="80"/>
      <c r="G62" s="80"/>
      <c r="H62" s="80"/>
      <c r="I62" s="80"/>
      <c r="J62" s="80"/>
      <c r="K62" s="80"/>
      <c r="L62" s="80"/>
    </row>
  </sheetData>
  <sheetProtection sheet="1" selectLockedCells="1"/>
  <mergeCells count="75">
    <mergeCell ref="C13:L13"/>
    <mergeCell ref="C14:L14"/>
    <mergeCell ref="K28:K29"/>
    <mergeCell ref="B29:E29"/>
    <mergeCell ref="B8:L8"/>
    <mergeCell ref="B16:L16"/>
    <mergeCell ref="B19:G19"/>
    <mergeCell ref="H19:J19"/>
    <mergeCell ref="B21:G21"/>
    <mergeCell ref="H21:J21"/>
    <mergeCell ref="B22:G22"/>
    <mergeCell ref="H22:J22"/>
    <mergeCell ref="I23:J23"/>
    <mergeCell ref="B62:L62"/>
    <mergeCell ref="A2:M3"/>
    <mergeCell ref="B4:L4"/>
    <mergeCell ref="G5:G7"/>
    <mergeCell ref="I5:L5"/>
    <mergeCell ref="I7:L7"/>
    <mergeCell ref="B20:G20"/>
    <mergeCell ref="H20:J20"/>
    <mergeCell ref="B9:L9"/>
    <mergeCell ref="C10:L10"/>
    <mergeCell ref="C11:L11"/>
    <mergeCell ref="C12:L12"/>
    <mergeCell ref="B27:G27"/>
    <mergeCell ref="H27:J27"/>
    <mergeCell ref="B15:L15"/>
    <mergeCell ref="B33:G33"/>
    <mergeCell ref="H33:J33"/>
    <mergeCell ref="B28:E28"/>
    <mergeCell ref="F28:G29"/>
    <mergeCell ref="H28:J29"/>
    <mergeCell ref="B31:E32"/>
    <mergeCell ref="F31:G31"/>
    <mergeCell ref="H31:J31"/>
    <mergeCell ref="F32:G32"/>
    <mergeCell ref="H32:J32"/>
    <mergeCell ref="B30:G30"/>
    <mergeCell ref="H30:J30"/>
    <mergeCell ref="I34:J34"/>
    <mergeCell ref="H36:J37"/>
    <mergeCell ref="K36:L37"/>
    <mergeCell ref="B39:L40"/>
    <mergeCell ref="B43:B54"/>
    <mergeCell ref="C43:C44"/>
    <mergeCell ref="F43:H43"/>
    <mergeCell ref="F44:H44"/>
    <mergeCell ref="C45:D45"/>
    <mergeCell ref="F45:H45"/>
    <mergeCell ref="B41:L41"/>
    <mergeCell ref="M53:M54"/>
    <mergeCell ref="C54:D54"/>
    <mergeCell ref="F54:H54"/>
    <mergeCell ref="C47:D47"/>
    <mergeCell ref="F47:H47"/>
    <mergeCell ref="C48:D48"/>
    <mergeCell ref="F48:H48"/>
    <mergeCell ref="C49:C51"/>
    <mergeCell ref="F49:H49"/>
    <mergeCell ref="F50:H50"/>
    <mergeCell ref="F51:H51"/>
    <mergeCell ref="C60:L60"/>
    <mergeCell ref="C61:L61"/>
    <mergeCell ref="C46:D46"/>
    <mergeCell ref="F46:H46"/>
    <mergeCell ref="B57:L57"/>
    <mergeCell ref="C58:L58"/>
    <mergeCell ref="C59:L59"/>
    <mergeCell ref="C52:C53"/>
    <mergeCell ref="F52:H52"/>
    <mergeCell ref="F53:H53"/>
    <mergeCell ref="I53:K54"/>
    <mergeCell ref="L53:L54"/>
    <mergeCell ref="B55:K55"/>
  </mergeCells>
  <phoneticPr fontId="1"/>
  <pageMargins left="0" right="0" top="0" bottom="0" header="0" footer="0"/>
  <pageSetup paperSize="9" scale="5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xdr:col>
                    <xdr:colOff>19050</xdr:colOff>
                    <xdr:row>10</xdr:row>
                    <xdr:rowOff>47625</xdr:rowOff>
                  </from>
                  <to>
                    <xdr:col>1</xdr:col>
                    <xdr:colOff>200025</xdr:colOff>
                    <xdr:row>10</xdr:row>
                    <xdr:rowOff>209550</xdr:rowOff>
                  </to>
                </anchor>
              </controlPr>
            </control>
          </mc:Choice>
        </mc:AlternateContent>
        <mc:AlternateContent xmlns:mc="http://schemas.openxmlformats.org/markup-compatibility/2006">
          <mc:Choice Requires="x14">
            <control shapeId="10243" r:id="rId5" name="Check Box 3">
              <controlPr defaultSize="0" autoFill="0" autoLine="0" autoPict="0">
                <anchor moveWithCells="1">
                  <from>
                    <xdr:col>1</xdr:col>
                    <xdr:colOff>19050</xdr:colOff>
                    <xdr:row>11</xdr:row>
                    <xdr:rowOff>38100</xdr:rowOff>
                  </from>
                  <to>
                    <xdr:col>2</xdr:col>
                    <xdr:colOff>0</xdr:colOff>
                    <xdr:row>11</xdr:row>
                    <xdr:rowOff>209550</xdr:rowOff>
                  </to>
                </anchor>
              </controlPr>
            </control>
          </mc:Choice>
        </mc:AlternateContent>
        <mc:AlternateContent xmlns:mc="http://schemas.openxmlformats.org/markup-compatibility/2006">
          <mc:Choice Requires="x14">
            <control shapeId="10244" r:id="rId6" name="Check Box 4">
              <controlPr defaultSize="0" autoFill="0" autoLine="0" autoPict="0">
                <anchor moveWithCells="1">
                  <from>
                    <xdr:col>1</xdr:col>
                    <xdr:colOff>19050</xdr:colOff>
                    <xdr:row>9</xdr:row>
                    <xdr:rowOff>47625</xdr:rowOff>
                  </from>
                  <to>
                    <xdr:col>1</xdr:col>
                    <xdr:colOff>200025</xdr:colOff>
                    <xdr:row>9</xdr:row>
                    <xdr:rowOff>209550</xdr:rowOff>
                  </to>
                </anchor>
              </controlPr>
            </control>
          </mc:Choice>
        </mc:AlternateContent>
        <mc:AlternateContent xmlns:mc="http://schemas.openxmlformats.org/markup-compatibility/2006">
          <mc:Choice Requires="x14">
            <control shapeId="10245" r:id="rId7" name="Check Box 5">
              <controlPr defaultSize="0" autoFill="0" autoLine="0" autoPict="0">
                <anchor moveWithCells="1">
                  <from>
                    <xdr:col>1</xdr:col>
                    <xdr:colOff>19050</xdr:colOff>
                    <xdr:row>58</xdr:row>
                    <xdr:rowOff>47625</xdr:rowOff>
                  </from>
                  <to>
                    <xdr:col>1</xdr:col>
                    <xdr:colOff>200025</xdr:colOff>
                    <xdr:row>58</xdr:row>
                    <xdr:rowOff>209550</xdr:rowOff>
                  </to>
                </anchor>
              </controlPr>
            </control>
          </mc:Choice>
        </mc:AlternateContent>
        <mc:AlternateContent xmlns:mc="http://schemas.openxmlformats.org/markup-compatibility/2006">
          <mc:Choice Requires="x14">
            <control shapeId="10246" r:id="rId8" name="Check Box 6">
              <controlPr defaultSize="0" autoFill="0" autoLine="0" autoPict="0">
                <anchor moveWithCells="1">
                  <from>
                    <xdr:col>1</xdr:col>
                    <xdr:colOff>19050</xdr:colOff>
                    <xdr:row>59</xdr:row>
                    <xdr:rowOff>57150</xdr:rowOff>
                  </from>
                  <to>
                    <xdr:col>2</xdr:col>
                    <xdr:colOff>9525</xdr:colOff>
                    <xdr:row>59</xdr:row>
                    <xdr:rowOff>180975</xdr:rowOff>
                  </to>
                </anchor>
              </controlPr>
            </control>
          </mc:Choice>
        </mc:AlternateContent>
        <mc:AlternateContent xmlns:mc="http://schemas.openxmlformats.org/markup-compatibility/2006">
          <mc:Choice Requires="x14">
            <control shapeId="10247" r:id="rId9" name="Check Box 7">
              <controlPr defaultSize="0" autoFill="0" autoLine="0" autoPict="0">
                <anchor moveWithCells="1">
                  <from>
                    <xdr:col>1</xdr:col>
                    <xdr:colOff>19050</xdr:colOff>
                    <xdr:row>60</xdr:row>
                    <xdr:rowOff>38100</xdr:rowOff>
                  </from>
                  <to>
                    <xdr:col>2</xdr:col>
                    <xdr:colOff>0</xdr:colOff>
                    <xdr:row>60</xdr:row>
                    <xdr:rowOff>209550</xdr:rowOff>
                  </to>
                </anchor>
              </controlPr>
            </control>
          </mc:Choice>
        </mc:AlternateContent>
        <mc:AlternateContent xmlns:mc="http://schemas.openxmlformats.org/markup-compatibility/2006">
          <mc:Choice Requires="x14">
            <control shapeId="10248" r:id="rId10" name="Check Box 8">
              <controlPr defaultSize="0" autoFill="0" autoLine="0" autoPict="0">
                <anchor moveWithCells="1">
                  <from>
                    <xdr:col>1</xdr:col>
                    <xdr:colOff>19050</xdr:colOff>
                    <xdr:row>57</xdr:row>
                    <xdr:rowOff>47625</xdr:rowOff>
                  </from>
                  <to>
                    <xdr:col>1</xdr:col>
                    <xdr:colOff>200025</xdr:colOff>
                    <xdr:row>57</xdr:row>
                    <xdr:rowOff>209550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法人</vt:lpstr>
      <vt:lpstr>個人事業主</vt:lpstr>
      <vt:lpstr>個人事業主(白色申告・住民税申告)</vt:lpstr>
      <vt:lpstr>個人事業主!Print_Area</vt:lpstr>
      <vt:lpstr>'個人事業主(白色申告・住民税申告)'!Print_Area</vt:lpstr>
      <vt:lpstr>法人!Print_Area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2025-03-11T06:21:35Z</cp:lastPrinted>
  <dcterms:created xsi:type="dcterms:W3CDTF">2025-03-01T05:06:41Z</dcterms:created>
  <dcterms:modified xsi:type="dcterms:W3CDTF">2026-02-09T11:40:05Z</dcterms:modified>
</cp:coreProperties>
</file>